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55" windowWidth="11130" windowHeight="6000" activeTab="2"/>
  </bookViews>
  <sheets>
    <sheet name="Introduction" sheetId="1" r:id="rId1"/>
    <sheet name="definition" sheetId="2" r:id="rId2"/>
    <sheet name="number" sheetId="3" r:id="rId3"/>
    <sheet name="percent" sheetId="4" r:id="rId4"/>
    <sheet name="saspac data" sheetId="5" state="hidden" r:id="rId5"/>
  </sheets>
  <definedNames>
    <definedName name="footnote">'number'!$A$65:$J$68</definedName>
    <definedName name="_xlnm.Print_Area" localSheetId="0">'Introduction'!$A$1:$K$48</definedName>
    <definedName name="_xlnm.Print_Area" localSheetId="2">'number'!$A$2:$Q$68</definedName>
    <definedName name="_xlnm.Print_Area" localSheetId="3">'percent'!$A$2:$Q$68</definedName>
    <definedName name="title">'number'!$A$2:$Q$6</definedName>
    <definedName name="wards">'number'!$A$24:$Q$63</definedName>
  </definedNames>
  <calcPr fullCalcOnLoad="1"/>
</workbook>
</file>

<file path=xl/sharedStrings.xml><?xml version="1.0" encoding="utf-8"?>
<sst xmlns="http://schemas.openxmlformats.org/spreadsheetml/2006/main" count="357" uniqueCount="241">
  <si>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</si>
  <si>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</si>
  <si>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</si>
  <si>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</si>
  <si>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</si>
  <si>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</si>
  <si>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</si>
  <si>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</si>
  <si>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</si>
  <si>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</si>
  <si>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</si>
  <si>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</si>
  <si>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</si>
  <si>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</si>
  <si>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</si>
  <si>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</si>
  <si>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</si>
  <si>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</si>
  <si>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</si>
  <si>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</si>
  <si>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</si>
  <si>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</si>
  <si>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</si>
  <si>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</si>
  <si>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</si>
  <si>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</si>
  <si>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</si>
  <si>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</si>
  <si>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Acocks Green</t>
  </si>
  <si>
    <t>Handsworth Wood</t>
  </si>
  <si>
    <t>South Yardley</t>
  </si>
  <si>
    <t>Sutton Trinity</t>
  </si>
  <si>
    <t xml:space="preserve">Percentage of people aged 16-74 in employment working in: </t>
  </si>
  <si>
    <t>Data for any Census Output Area that is split by a new ward boundary are allocated to the ward that contains the greatest</t>
  </si>
  <si>
    <t>share of its population.</t>
  </si>
  <si>
    <t xml:space="preserve">Number of people aged 16-74 in employment working in: </t>
  </si>
  <si>
    <t>All people aged 16-74 in employment (including employed full-time students)</t>
  </si>
  <si>
    <t>Bordesley Green</t>
  </si>
  <si>
    <t>KS605</t>
  </si>
  <si>
    <t>Area</t>
  </si>
  <si>
    <t>All categories: Industry</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</si>
  <si>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</si>
  <si>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</si>
  <si>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</si>
  <si>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</si>
  <si>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</si>
  <si>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</si>
  <si>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 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</si>
  <si>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</si>
  <si>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</si>
  <si>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</si>
  <si>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</si>
  <si>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</si>
  <si>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</si>
  <si>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</si>
  <si>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</si>
  <si>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</si>
  <si>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</si>
  <si>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</si>
  <si>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Census 2011: Key Statistics, Industry (percent)</t>
  </si>
  <si>
    <t>Census 2011: Key Statistics, Industry (number)</t>
  </si>
  <si>
    <t>2011 Census: Key Statistics for Birmingham and it's constituent areas</t>
  </si>
  <si>
    <t>Results for Birmingham wards are based on allocation of whole Census Output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</si>
  <si>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</si>
  <si>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</si>
  <si>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</si>
  <si>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</si>
  <si>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</si>
  <si>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</si>
  <si>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</si>
  <si>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</si>
  <si>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</si>
  <si>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</si>
  <si>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</si>
  <si>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</si>
  <si>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</si>
  <si>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</si>
  <si>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</si>
  <si>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</si>
  <si>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Definitions</t>
  </si>
  <si>
    <t>Employed (In employment)</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</si>
  <si>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</si>
  <si>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Industry</t>
  </si>
  <si>
    <t>The industry in which a person aged 16 to 74 works relates to their main job, and is derived from information provided on the main activity of their employer or business. This is used to assign responses to an industry code based on the Standard Industrial Classification 2007.</t>
  </si>
  <si>
    <t>Industry, Other</t>
  </si>
  <si>
    <t>‘ Other industry’ includes the arts, entertainment and recreation industry; other service activities; the activities of households as employers, undifferentiated goods and services producing activities of households for own use industry; and the activities of extraterritorial organisations and bodies industry.</t>
  </si>
  <si>
    <t>Main job</t>
  </si>
  <si>
    <t>The 'Main job' of a person aged 16 to 74 is the job in which they usually work the most hours. For people not working at the time of the census the main job relates to the person's last job. Topics based on employment all relate to a person’s main job.</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</si>
  <si>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</si>
  <si>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</si>
  <si>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</si>
  <si>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</si>
  <si>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</si>
  <si>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KS101 Usual resident population</t>
  </si>
  <si>
    <t>BCC interim estimates - 2011 Key Statistics for 2018 wards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</si>
  <si>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</si>
  <si>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</si>
  <si>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</si>
  <si>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</si>
  <si>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</si>
  <si>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</si>
  <si>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</si>
  <si>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</si>
  <si>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</si>
  <si>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</si>
  <si>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</si>
  <si>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</si>
  <si>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</si>
  <si>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</si>
  <si>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</si>
  <si>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</si>
  <si>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</si>
  <si>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</si>
  <si>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</si>
  <si>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</si>
  <si>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</si>
  <si>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</si>
  <si>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</si>
  <si>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</si>
  <si>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</si>
  <si>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</si>
  <si>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</si>
  <si>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</si>
  <si>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</si>
  <si>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</si>
  <si>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</si>
  <si>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</si>
  <si>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</si>
  <si>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</si>
  <si>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</si>
  <si>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</si>
  <si>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</si>
  <si>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</si>
  <si>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</si>
  <si>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</si>
  <si>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</si>
  <si>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</si>
  <si>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</si>
  <si>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</si>
  <si>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</si>
  <si>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</si>
  <si>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</si>
  <si>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</si>
  <si>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</si>
  <si>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</si>
  <si>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</si>
  <si>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</si>
  <si>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</si>
  <si>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</si>
  <si>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</si>
  <si>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Constituencies</t>
  </si>
  <si>
    <t>2018 wards</t>
  </si>
  <si>
    <t>ZONEID</t>
  </si>
  <si>
    <t>KS605EW0001:All Usual Residents aged 16 to 74 in employement</t>
  </si>
  <si>
    <t>KS605EW0002:A Agriculture, forestry and fishing</t>
  </si>
  <si>
    <t>KS605EW0003:B Mining and quarrying</t>
  </si>
  <si>
    <t>KS605EW0004:C Manufacturing</t>
  </si>
  <si>
    <t>KS605EW0005:D Electricity, gas, steam and air conditioning supply</t>
  </si>
  <si>
    <t>KS605EW0006:E Water supply; sewerage, waste management and remediation activities</t>
  </si>
  <si>
    <t>KS605EW0007:F Construction</t>
  </si>
  <si>
    <t>KS605EW0008:G Wholesale and retail trade; repair of motor vehicles and motor cycles</t>
  </si>
  <si>
    <t>KS605EW0009:H Transport and storage</t>
  </si>
  <si>
    <t>KS605EW0010:I Accommodation and food service activities</t>
  </si>
  <si>
    <t>KS605EW0011:J Information and communication</t>
  </si>
  <si>
    <t>KS605EW0012:K Financial and insurance activities</t>
  </si>
  <si>
    <t>KS605EW0013:L Real estate activities</t>
  </si>
  <si>
    <t>KS605EW0014:M Professional, scientific and technical activities</t>
  </si>
  <si>
    <t>KS605EW0015:N Administrative and support service activities</t>
  </si>
  <si>
    <t>KS605EW0016:O Public administration and defence; compulsory social security</t>
  </si>
  <si>
    <t>KS605EW0017:P Education</t>
  </si>
  <si>
    <t>KS605EW0018:Q Human health and social work activities</t>
  </si>
  <si>
    <t>KS605EW0019:R, S, T, U Other</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</si>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</sst>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
    <numFmt numFmtId="167" formatCode="&quot;Yes&quot;;&quot;Yes&quot;;&quot;No&quot;"/>
    <numFmt numFmtId="168" formatCode="&quot;True&quot;;&quot;True&quot;;&quot;False&quot;"/>
    <numFmt numFmtId="169" formatCode="&quot;On&quot;;&quot;On&quot;;&quot;Off&quot;"/>
    <numFmt numFmtId="170" formatCode="0.000000000"/>
    <numFmt numFmtId="171" formatCode="0.00_)"/>
    <numFmt numFmtId="172" formatCode="dd/mm/yy"/>
    <numFmt numFmtId="173" formatCode="[$€-2]\ #,##0.00_);[Red]\([$€-2]\ #,##0.00\)"/>
  </numFmts>
  <fonts count="5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i/>
      <sz val="8"/>
      <name val="Arial"/>
      <family val="2"/>
    </font>
    <font>
      <b/>
      <sz val="8"/>
      <color indexed="9"/>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2"/>
      <name val="Arial"/>
      <family val="2"/>
    </font>
    <font>
      <b/>
      <sz val="10"/>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medium">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35" fillId="3" borderId="0" applyNumberFormat="0" applyBorder="0" applyAlignment="0" applyProtection="0"/>
    <xf numFmtId="0" fontId="11" fillId="4" borderId="0" applyNumberFormat="0" applyBorder="0" applyAlignment="0" applyProtection="0"/>
    <xf numFmtId="0" fontId="35" fillId="5" borderId="0" applyNumberFormat="0" applyBorder="0" applyAlignment="0" applyProtection="0"/>
    <xf numFmtId="0" fontId="11" fillId="6" borderId="0" applyNumberFormat="0" applyBorder="0" applyAlignment="0" applyProtection="0"/>
    <xf numFmtId="0" fontId="35" fillId="7" borderId="0" applyNumberFormat="0" applyBorder="0" applyAlignment="0" applyProtection="0"/>
    <xf numFmtId="0" fontId="11" fillId="8" borderId="0" applyNumberFormat="0" applyBorder="0" applyAlignment="0" applyProtection="0"/>
    <xf numFmtId="0" fontId="35" fillId="9" borderId="0" applyNumberFormat="0" applyBorder="0" applyAlignment="0" applyProtection="0"/>
    <xf numFmtId="0" fontId="11" fillId="10" borderId="0" applyNumberFormat="0" applyBorder="0" applyAlignment="0" applyProtection="0"/>
    <xf numFmtId="0" fontId="35" fillId="11" borderId="0" applyNumberFormat="0" applyBorder="0" applyAlignment="0" applyProtection="0"/>
    <xf numFmtId="0" fontId="11" fillId="12" borderId="0" applyNumberFormat="0" applyBorder="0" applyAlignment="0" applyProtection="0"/>
    <xf numFmtId="0" fontId="35" fillId="13" borderId="0" applyNumberFormat="0" applyBorder="0" applyAlignment="0" applyProtection="0"/>
    <xf numFmtId="0" fontId="11" fillId="14" borderId="0" applyNumberFormat="0" applyBorder="0" applyAlignment="0" applyProtection="0"/>
    <xf numFmtId="0" fontId="35" fillId="15" borderId="0" applyNumberFormat="0" applyBorder="0" applyAlignment="0" applyProtection="0"/>
    <xf numFmtId="0" fontId="11" fillId="16" borderId="0" applyNumberFormat="0" applyBorder="0" applyAlignment="0" applyProtection="0"/>
    <xf numFmtId="0" fontId="35" fillId="17" borderId="0" applyNumberFormat="0" applyBorder="0" applyAlignment="0" applyProtection="0"/>
    <xf numFmtId="0" fontId="11" fillId="18" borderId="0" applyNumberFormat="0" applyBorder="0" applyAlignment="0" applyProtection="0"/>
    <xf numFmtId="0" fontId="35" fillId="19" borderId="0" applyNumberFormat="0" applyBorder="0" applyAlignment="0" applyProtection="0"/>
    <xf numFmtId="0" fontId="11" fillId="8" borderId="0" applyNumberFormat="0" applyBorder="0" applyAlignment="0" applyProtection="0"/>
    <xf numFmtId="0" fontId="35" fillId="20" borderId="0" applyNumberFormat="0" applyBorder="0" applyAlignment="0" applyProtection="0"/>
    <xf numFmtId="0" fontId="11" fillId="14" borderId="0" applyNumberFormat="0" applyBorder="0" applyAlignment="0" applyProtection="0"/>
    <xf numFmtId="0" fontId="35" fillId="21" borderId="0" applyNumberFormat="0" applyBorder="0" applyAlignment="0" applyProtection="0"/>
    <xf numFmtId="0" fontId="11" fillId="22" borderId="0" applyNumberFormat="0" applyBorder="0" applyAlignment="0" applyProtection="0"/>
    <xf numFmtId="0" fontId="35" fillId="23" borderId="0" applyNumberFormat="0" applyBorder="0" applyAlignment="0" applyProtection="0"/>
    <xf numFmtId="0" fontId="12" fillId="24" borderId="0" applyNumberFormat="0" applyBorder="0" applyAlignment="0" applyProtection="0"/>
    <xf numFmtId="0" fontId="36" fillId="25" borderId="0" applyNumberFormat="0" applyBorder="0" applyAlignment="0" applyProtection="0"/>
    <xf numFmtId="0" fontId="12" fillId="16" borderId="0" applyNumberFormat="0" applyBorder="0" applyAlignment="0" applyProtection="0"/>
    <xf numFmtId="0" fontId="36" fillId="26" borderId="0" applyNumberFormat="0" applyBorder="0" applyAlignment="0" applyProtection="0"/>
    <xf numFmtId="0" fontId="12" fillId="18"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6" fillId="43" borderId="0" applyNumberFormat="0" applyBorder="0" applyAlignment="0" applyProtection="0"/>
    <xf numFmtId="0" fontId="13" fillId="4" borderId="0" applyNumberFormat="0" applyBorder="0" applyAlignment="0" applyProtection="0"/>
    <xf numFmtId="0" fontId="37" fillId="44" borderId="0" applyNumberFormat="0" applyBorder="0" applyAlignment="0" applyProtection="0"/>
    <xf numFmtId="0" fontId="14" fillId="45" borderId="1" applyNumberFormat="0" applyAlignment="0" applyProtection="0"/>
    <xf numFmtId="0" fontId="38" fillId="46" borderId="2" applyNumberFormat="0" applyAlignment="0" applyProtection="0"/>
    <xf numFmtId="0" fontId="15" fillId="47" borderId="3" applyNumberFormat="0" applyAlignment="0" applyProtection="0"/>
    <xf numFmtId="0" fontId="3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17" fillId="6" borderId="0" applyNumberFormat="0" applyBorder="0" applyAlignment="0" applyProtection="0"/>
    <xf numFmtId="0" fontId="41" fillId="49" borderId="0" applyNumberFormat="0" applyBorder="0" applyAlignment="0" applyProtection="0"/>
    <xf numFmtId="0" fontId="18" fillId="0" borderId="5" applyNumberFormat="0" applyFill="0" applyAlignment="0" applyProtection="0"/>
    <xf numFmtId="0" fontId="42" fillId="0" borderId="6" applyNumberFormat="0" applyFill="0" applyAlignment="0" applyProtection="0"/>
    <xf numFmtId="0" fontId="19" fillId="0" borderId="7" applyNumberFormat="0" applyFill="0" applyAlignment="0" applyProtection="0"/>
    <xf numFmtId="0" fontId="43" fillId="0" borderId="8" applyNumberFormat="0" applyFill="0" applyAlignment="0" applyProtection="0"/>
    <xf numFmtId="0" fontId="20" fillId="0" borderId="9" applyNumberFormat="0" applyFill="0" applyAlignment="0" applyProtection="0"/>
    <xf numFmtId="0" fontId="44" fillId="0" borderId="10"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12" borderId="1" applyNumberFormat="0" applyAlignment="0" applyProtection="0"/>
    <xf numFmtId="0" fontId="45" fillId="50" borderId="2" applyNumberFormat="0" applyAlignment="0" applyProtection="0"/>
    <xf numFmtId="0" fontId="22" fillId="0" borderId="11" applyNumberFormat="0" applyFill="0" applyAlignment="0" applyProtection="0"/>
    <xf numFmtId="0" fontId="46" fillId="0" borderId="12" applyNumberFormat="0" applyFill="0" applyAlignment="0" applyProtection="0"/>
    <xf numFmtId="0" fontId="23" fillId="51" borderId="0" applyNumberFormat="0" applyBorder="0" applyAlignment="0" applyProtection="0"/>
    <xf numFmtId="0" fontId="47" fillId="52" borderId="0" applyNumberFormat="0" applyBorder="0" applyAlignment="0" applyProtection="0"/>
    <xf numFmtId="0" fontId="0" fillId="0" borderId="0">
      <alignment/>
      <protection/>
    </xf>
    <xf numFmtId="0" fontId="11" fillId="0" borderId="0">
      <alignment/>
      <protection/>
    </xf>
    <xf numFmtId="0" fontId="35" fillId="0" borderId="0">
      <alignment/>
      <protection/>
    </xf>
    <xf numFmtId="165" fontId="24" fillId="0" borderId="0">
      <alignment/>
      <protection/>
    </xf>
    <xf numFmtId="0" fontId="25" fillId="53" borderId="13" applyNumberFormat="0" applyFont="0" applyAlignment="0" applyProtection="0"/>
    <xf numFmtId="0" fontId="35" fillId="54" borderId="14" applyNumberFormat="0" applyFont="0" applyAlignment="0" applyProtection="0"/>
    <xf numFmtId="0" fontId="26" fillId="45" borderId="15" applyNumberFormat="0" applyAlignment="0" applyProtection="0"/>
    <xf numFmtId="0" fontId="48" fillId="46" borderId="16"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7" fillId="0" borderId="0" applyNumberFormat="0" applyFill="0" applyBorder="0" applyAlignment="0" applyProtection="0"/>
    <xf numFmtId="0" fontId="49" fillId="0" borderId="0" applyNumberFormat="0" applyFill="0" applyBorder="0" applyAlignment="0" applyProtection="0"/>
    <xf numFmtId="0" fontId="28" fillId="0" borderId="17" applyNumberFormat="0" applyFill="0" applyAlignment="0" applyProtection="0"/>
    <xf numFmtId="0" fontId="50" fillId="0" borderId="18" applyNumberFormat="0" applyFill="0" applyAlignment="0" applyProtection="0"/>
    <xf numFmtId="0" fontId="29" fillId="0" borderId="0" applyNumberFormat="0" applyFill="0" applyBorder="0" applyAlignment="0" applyProtection="0"/>
    <xf numFmtId="0" fontId="51" fillId="0" borderId="0" applyNumberFormat="0" applyFill="0" applyBorder="0" applyAlignment="0" applyProtection="0"/>
  </cellStyleXfs>
  <cellXfs count="95">
    <xf numFmtId="0" fontId="0" fillId="0" borderId="0" xfId="0" applyAlignment="1">
      <alignment/>
    </xf>
    <xf numFmtId="0" fontId="6" fillId="0" borderId="0" xfId="0" applyFont="1" applyAlignment="1">
      <alignment/>
    </xf>
    <xf numFmtId="0" fontId="6" fillId="0" borderId="0" xfId="0" applyFont="1" applyAlignment="1" applyProtection="1">
      <alignment horizontal="left"/>
      <protection locked="0"/>
    </xf>
    <xf numFmtId="0" fontId="7" fillId="0" borderId="0" xfId="0" applyFont="1" applyAlignment="1">
      <alignment/>
    </xf>
    <xf numFmtId="0" fontId="7" fillId="0" borderId="0" xfId="0" applyFont="1" applyBorder="1" applyAlignment="1">
      <alignment horizontal="right" wrapText="1"/>
    </xf>
    <xf numFmtId="0" fontId="7" fillId="0" borderId="0" xfId="0" applyFont="1" applyAlignment="1">
      <alignment/>
    </xf>
    <xf numFmtId="0" fontId="6" fillId="0" borderId="0" xfId="0" applyFont="1" applyAlignment="1">
      <alignment/>
    </xf>
    <xf numFmtId="2" fontId="7" fillId="0" borderId="0" xfId="0" applyNumberFormat="1" applyFont="1" applyAlignment="1">
      <alignment/>
    </xf>
    <xf numFmtId="0" fontId="9" fillId="0" borderId="0" xfId="0" applyFont="1" applyFill="1" applyAlignment="1">
      <alignment horizontal="center" vertical="center"/>
    </xf>
    <xf numFmtId="0" fontId="10" fillId="0" borderId="0" xfId="0" applyFont="1" applyFill="1" applyBorder="1" applyAlignment="1">
      <alignment horizontal="center"/>
    </xf>
    <xf numFmtId="0" fontId="0" fillId="0" borderId="0" xfId="0" applyFont="1" applyFill="1" applyBorder="1" applyAlignment="1">
      <alignment/>
    </xf>
    <xf numFmtId="0" fontId="8" fillId="0" borderId="0" xfId="0" applyFont="1" applyBorder="1" applyAlignment="1">
      <alignment/>
    </xf>
    <xf numFmtId="0" fontId="7" fillId="0" borderId="0" xfId="0" applyFont="1" applyBorder="1" applyAlignment="1">
      <alignment/>
    </xf>
    <xf numFmtId="0" fontId="9" fillId="0" borderId="0" xfId="0" applyFont="1" applyFill="1" applyBorder="1" applyAlignment="1">
      <alignment horizontal="center" vertical="center"/>
    </xf>
    <xf numFmtId="0" fontId="30" fillId="55" borderId="0" xfId="97" applyFont="1" applyFill="1">
      <alignment/>
      <protection/>
    </xf>
    <xf numFmtId="0" fontId="0" fillId="55" borderId="0" xfId="97" applyFont="1" applyFill="1">
      <alignment/>
      <protection/>
    </xf>
    <xf numFmtId="0" fontId="0" fillId="55" borderId="0" xfId="97" applyFont="1" applyFill="1" applyBorder="1">
      <alignment/>
      <protection/>
    </xf>
    <xf numFmtId="14" fontId="0" fillId="55" borderId="0" xfId="97" applyNumberFormat="1" applyFont="1" applyFill="1" applyBorder="1" applyAlignment="1">
      <alignment horizontal="left"/>
      <protection/>
    </xf>
    <xf numFmtId="0" fontId="32" fillId="0" borderId="0" xfId="0" applyFont="1" applyAlignment="1">
      <alignment/>
    </xf>
    <xf numFmtId="0" fontId="0" fillId="0" borderId="0" xfId="0" applyFont="1" applyAlignment="1">
      <alignment/>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wrapText="1"/>
    </xf>
    <xf numFmtId="0" fontId="1" fillId="0" borderId="0" xfId="0" applyFont="1" applyAlignment="1">
      <alignment wrapText="1"/>
    </xf>
    <xf numFmtId="0" fontId="32" fillId="0" borderId="0" xfId="0" applyFont="1" applyAlignment="1">
      <alignment/>
    </xf>
    <xf numFmtId="0" fontId="25" fillId="0" borderId="0" xfId="0" applyFont="1" applyAlignment="1">
      <alignment/>
    </xf>
    <xf numFmtId="0" fontId="5" fillId="0" borderId="0" xfId="87" applyAlignment="1" applyProtection="1">
      <alignment/>
      <protection/>
    </xf>
    <xf numFmtId="3" fontId="7" fillId="0" borderId="19" xfId="0" applyNumberFormat="1" applyFont="1" applyBorder="1" applyAlignment="1">
      <alignment/>
    </xf>
    <xf numFmtId="3" fontId="7" fillId="0" borderId="20" xfId="0" applyNumberFormat="1" applyFont="1" applyBorder="1" applyAlignment="1" applyProtection="1">
      <alignment horizontal="right"/>
      <protection locked="0"/>
    </xf>
    <xf numFmtId="0" fontId="6" fillId="0" borderId="21" xfId="0" applyFont="1" applyBorder="1" applyAlignment="1">
      <alignment horizontal="center"/>
    </xf>
    <xf numFmtId="0" fontId="6" fillId="0" borderId="22" xfId="0" applyFont="1" applyBorder="1" applyAlignment="1">
      <alignment horizontal="center"/>
    </xf>
    <xf numFmtId="0" fontId="7" fillId="0" borderId="23" xfId="86" applyFont="1" applyBorder="1" applyAlignment="1">
      <alignment horizontal="center" vertical="center" wrapText="1"/>
      <protection/>
    </xf>
    <xf numFmtId="0" fontId="7" fillId="0" borderId="24" xfId="86" applyFont="1" applyBorder="1" applyAlignment="1">
      <alignment horizontal="center" vertical="center" wrapText="1"/>
      <protection/>
    </xf>
    <xf numFmtId="0" fontId="6" fillId="0" borderId="25" xfId="0" applyFont="1" applyFill="1" applyBorder="1" applyAlignment="1">
      <alignment wrapText="1"/>
    </xf>
    <xf numFmtId="0" fontId="7" fillId="0" borderId="21" xfId="0" applyFont="1" applyBorder="1" applyAlignment="1">
      <alignment/>
    </xf>
    <xf numFmtId="0" fontId="7" fillId="0" borderId="22" xfId="0" applyFont="1" applyBorder="1" applyAlignment="1">
      <alignment/>
    </xf>
    <xf numFmtId="0" fontId="6" fillId="0" borderId="22" xfId="0" applyFont="1" applyBorder="1" applyAlignment="1">
      <alignment/>
    </xf>
    <xf numFmtId="0" fontId="6" fillId="0" borderId="22" xfId="0" applyFont="1" applyBorder="1" applyAlignment="1">
      <alignment/>
    </xf>
    <xf numFmtId="0" fontId="6" fillId="0" borderId="26" xfId="0" applyFont="1" applyFill="1" applyBorder="1" applyAlignment="1" applyProtection="1">
      <alignment horizontal="left" wrapText="1"/>
      <protection locked="0"/>
    </xf>
    <xf numFmtId="164" fontId="7" fillId="0" borderId="27" xfId="0" applyNumberFormat="1" applyFont="1" applyBorder="1" applyAlignment="1">
      <alignment/>
    </xf>
    <xf numFmtId="164" fontId="7" fillId="0" borderId="27" xfId="0" applyNumberFormat="1" applyFont="1" applyBorder="1" applyAlignment="1" applyProtection="1">
      <alignment horizontal="right"/>
      <protection locked="0"/>
    </xf>
    <xf numFmtId="3" fontId="7" fillId="0" borderId="28" xfId="0" applyNumberFormat="1" applyFont="1" applyBorder="1" applyAlignment="1">
      <alignment/>
    </xf>
    <xf numFmtId="3" fontId="7" fillId="0" borderId="27" xfId="0" applyNumberFormat="1" applyFont="1" applyBorder="1" applyAlignment="1" applyProtection="1">
      <alignment horizontal="right"/>
      <protection locked="0"/>
    </xf>
    <xf numFmtId="0" fontId="7" fillId="0" borderId="29" xfId="0" applyFont="1" applyBorder="1" applyAlignment="1" applyProtection="1">
      <alignment horizontal="left"/>
      <protection locked="0"/>
    </xf>
    <xf numFmtId="164" fontId="7" fillId="0" borderId="30" xfId="0" applyNumberFormat="1" applyFont="1" applyBorder="1" applyAlignment="1">
      <alignment/>
    </xf>
    <xf numFmtId="164" fontId="7" fillId="0" borderId="30" xfId="0" applyNumberFormat="1" applyFont="1" applyBorder="1" applyAlignment="1" applyProtection="1">
      <alignment horizontal="right"/>
      <protection locked="0"/>
    </xf>
    <xf numFmtId="0" fontId="7" fillId="0" borderId="31" xfId="0" applyFont="1" applyBorder="1" applyAlignment="1">
      <alignment/>
    </xf>
    <xf numFmtId="0" fontId="7" fillId="0" borderId="32" xfId="0" applyFont="1" applyBorder="1" applyAlignment="1" applyProtection="1">
      <alignment vertical="top"/>
      <protection locked="0"/>
    </xf>
    <xf numFmtId="0" fontId="7" fillId="0" borderId="32" xfId="0" applyFont="1" applyBorder="1" applyAlignment="1">
      <alignment/>
    </xf>
    <xf numFmtId="3" fontId="7" fillId="0" borderId="30" xfId="0" applyNumberFormat="1" applyFont="1" applyBorder="1" applyAlignment="1" applyProtection="1">
      <alignment horizontal="right"/>
      <protection locked="0"/>
    </xf>
    <xf numFmtId="0" fontId="52" fillId="55" borderId="0" xfId="97" applyFont="1" applyFill="1" applyAlignment="1">
      <alignment horizontal="left"/>
      <protection/>
    </xf>
    <xf numFmtId="0" fontId="7" fillId="0" borderId="0" xfId="0" applyFont="1" applyAlignment="1">
      <alignment/>
    </xf>
    <xf numFmtId="0" fontId="6" fillId="0" borderId="0" xfId="0" applyFont="1" applyAlignment="1">
      <alignment/>
    </xf>
    <xf numFmtId="0" fontId="1" fillId="55" borderId="0" xfId="97" applyFont="1" applyFill="1">
      <alignment/>
      <protection/>
    </xf>
    <xf numFmtId="0" fontId="31" fillId="55" borderId="0" xfId="97" applyFont="1" applyFill="1" applyBorder="1">
      <alignment/>
      <protection/>
    </xf>
    <xf numFmtId="0" fontId="5" fillId="55" borderId="0" xfId="88" applyFill="1" applyBorder="1" applyAlignment="1" applyProtection="1">
      <alignment/>
      <protection/>
    </xf>
    <xf numFmtId="0" fontId="7" fillId="0" borderId="32" xfId="0" applyFont="1" applyBorder="1" applyAlignment="1" applyProtection="1">
      <alignment horizontal="left"/>
      <protection locked="0"/>
    </xf>
    <xf numFmtId="0" fontId="7" fillId="0" borderId="32" xfId="0" applyFont="1" applyBorder="1" applyAlignment="1">
      <alignment horizontal="left"/>
    </xf>
    <xf numFmtId="3" fontId="7" fillId="0" borderId="30" xfId="0" applyNumberFormat="1" applyFont="1" applyBorder="1" applyAlignment="1">
      <alignment/>
    </xf>
    <xf numFmtId="164" fontId="7" fillId="0" borderId="33" xfId="0" applyNumberFormat="1" applyFont="1" applyBorder="1" applyAlignment="1">
      <alignment/>
    </xf>
    <xf numFmtId="3" fontId="7" fillId="0" borderId="30" xfId="0" applyNumberFormat="1" applyFont="1" applyBorder="1" applyAlignment="1" applyProtection="1">
      <alignment/>
      <protection locked="0"/>
    </xf>
    <xf numFmtId="0" fontId="7" fillId="0" borderId="32" xfId="0" applyFont="1" applyBorder="1" applyAlignment="1">
      <alignment/>
    </xf>
    <xf numFmtId="3" fontId="7" fillId="0" borderId="33" xfId="0" applyNumberFormat="1" applyFont="1" applyBorder="1" applyAlignment="1">
      <alignment/>
    </xf>
    <xf numFmtId="3" fontId="7" fillId="0" borderId="34" xfId="0" applyNumberFormat="1" applyFont="1" applyBorder="1" applyAlignment="1">
      <alignment/>
    </xf>
    <xf numFmtId="3" fontId="7" fillId="0" borderId="35" xfId="0" applyNumberFormat="1" applyFont="1" applyBorder="1" applyAlignment="1">
      <alignment/>
    </xf>
    <xf numFmtId="0" fontId="7" fillId="0" borderId="36" xfId="0" applyFont="1" applyBorder="1" applyAlignment="1" applyProtection="1">
      <alignment horizontal="left"/>
      <protection locked="0"/>
    </xf>
    <xf numFmtId="3" fontId="7" fillId="0" borderId="20" xfId="0" applyNumberFormat="1" applyFont="1" applyBorder="1" applyAlignment="1">
      <alignment/>
    </xf>
    <xf numFmtId="0" fontId="7" fillId="0" borderId="29" xfId="0" applyFont="1" applyBorder="1" applyAlignment="1">
      <alignment horizontal="left"/>
    </xf>
    <xf numFmtId="3" fontId="7" fillId="0" borderId="27" xfId="0" applyNumberFormat="1" applyFont="1" applyBorder="1" applyAlignment="1">
      <alignment/>
    </xf>
    <xf numFmtId="0" fontId="7" fillId="0" borderId="36" xfId="0" applyFont="1" applyBorder="1" applyAlignment="1">
      <alignment horizontal="left"/>
    </xf>
    <xf numFmtId="164" fontId="7" fillId="0" borderId="28" xfId="0" applyNumberFormat="1" applyFont="1" applyBorder="1" applyAlignment="1">
      <alignment/>
    </xf>
    <xf numFmtId="164" fontId="7" fillId="0" borderId="19" xfId="0" applyNumberFormat="1" applyFont="1" applyBorder="1" applyAlignment="1">
      <alignment/>
    </xf>
    <xf numFmtId="3" fontId="7" fillId="0" borderId="27" xfId="0" applyNumberFormat="1" applyFont="1" applyBorder="1" applyAlignment="1" applyProtection="1">
      <alignment/>
      <protection locked="0"/>
    </xf>
    <xf numFmtId="0" fontId="0" fillId="55" borderId="0" xfId="97" applyFont="1" applyFill="1" applyBorder="1">
      <alignment/>
      <protection/>
    </xf>
    <xf numFmtId="0" fontId="53" fillId="55" borderId="0" xfId="97" applyFont="1" applyFill="1" applyAlignment="1">
      <alignment horizontal="right"/>
      <protection/>
    </xf>
    <xf numFmtId="0" fontId="0" fillId="55" borderId="0" xfId="97" applyFont="1" applyFill="1">
      <alignment/>
      <protection/>
    </xf>
    <xf numFmtId="0" fontId="5" fillId="55" borderId="0" xfId="89" applyFont="1" applyFill="1" applyBorder="1" applyAlignment="1">
      <alignment/>
    </xf>
    <xf numFmtId="0" fontId="5" fillId="55" borderId="0" xfId="89" applyNumberFormat="1" applyFont="1" applyFill="1" applyBorder="1" applyAlignment="1" applyProtection="1">
      <alignment/>
      <protection/>
    </xf>
    <xf numFmtId="165" fontId="0" fillId="55" borderId="0" xfId="99" applyFont="1" applyFill="1" applyAlignment="1" applyProtection="1">
      <alignment horizontal="right"/>
      <protection locked="0"/>
    </xf>
    <xf numFmtId="0" fontId="6" fillId="0" borderId="37" xfId="0" applyFont="1" applyBorder="1" applyAlignment="1" applyProtection="1">
      <alignment horizontal="left"/>
      <protection locked="0"/>
    </xf>
    <xf numFmtId="3" fontId="7" fillId="0" borderId="38" xfId="0" applyNumberFormat="1" applyFont="1" applyBorder="1" applyAlignment="1" applyProtection="1">
      <alignment horizontal="right"/>
      <protection locked="0"/>
    </xf>
    <xf numFmtId="0" fontId="7" fillId="0" borderId="38" xfId="0" applyFont="1" applyBorder="1" applyAlignment="1">
      <alignment horizontal="right"/>
    </xf>
    <xf numFmtId="0" fontId="7" fillId="0" borderId="38" xfId="0" applyFont="1" applyBorder="1" applyAlignment="1">
      <alignment/>
    </xf>
    <xf numFmtId="0" fontId="7" fillId="0" borderId="39" xfId="0" applyFont="1" applyBorder="1" applyAlignment="1">
      <alignment/>
    </xf>
    <xf numFmtId="3" fontId="7" fillId="0" borderId="38" xfId="0" applyNumberFormat="1" applyFont="1" applyBorder="1" applyAlignment="1">
      <alignment/>
    </xf>
    <xf numFmtId="3" fontId="7" fillId="0" borderId="39" xfId="0" applyNumberFormat="1" applyFont="1" applyBorder="1" applyAlignment="1">
      <alignment/>
    </xf>
    <xf numFmtId="0" fontId="35" fillId="0" borderId="0" xfId="98">
      <alignment/>
      <protection/>
    </xf>
    <xf numFmtId="3" fontId="7" fillId="0" borderId="30" xfId="0" applyNumberFormat="1" applyFont="1" applyBorder="1" applyAlignment="1">
      <alignment/>
    </xf>
    <xf numFmtId="3" fontId="7" fillId="0" borderId="30" xfId="0" applyNumberFormat="1" applyFont="1" applyBorder="1" applyAlignment="1" applyProtection="1">
      <alignment vertical="top"/>
      <protection locked="0"/>
    </xf>
    <xf numFmtId="3" fontId="7" fillId="0" borderId="34" xfId="0" applyNumberFormat="1" applyFont="1" applyBorder="1" applyAlignment="1">
      <alignment/>
    </xf>
    <xf numFmtId="164" fontId="7" fillId="0" borderId="20" xfId="0" applyNumberFormat="1" applyFont="1" applyBorder="1" applyAlignment="1" applyProtection="1">
      <alignment horizontal="right"/>
      <protection locked="0"/>
    </xf>
    <xf numFmtId="164" fontId="7" fillId="0" borderId="20" xfId="0" applyNumberFormat="1" applyFont="1" applyBorder="1" applyAlignment="1">
      <alignment/>
    </xf>
    <xf numFmtId="4" fontId="7" fillId="0" borderId="38" xfId="0" applyNumberFormat="1" applyFont="1" applyBorder="1" applyAlignment="1" applyProtection="1">
      <alignment horizontal="right"/>
      <protection locked="0"/>
    </xf>
    <xf numFmtId="164" fontId="7" fillId="0" borderId="34" xfId="0" applyNumberFormat="1" applyFont="1" applyBorder="1" applyAlignment="1">
      <alignment/>
    </xf>
    <xf numFmtId="164" fontId="7" fillId="0" borderId="35" xfId="0" applyNumberFormat="1" applyFont="1" applyBorder="1" applyAlignment="1">
      <alignment/>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adings" xfId="86"/>
    <cellStyle name="Hyperlink" xfId="87"/>
    <cellStyle name="Hyperlink 2" xfId="88"/>
    <cellStyle name="Hyperlink_r21ewrttableks101ewladv1_tcm77-290562" xfId="89"/>
    <cellStyle name="Input" xfId="90"/>
    <cellStyle name="Input 2" xfId="91"/>
    <cellStyle name="Linked Cell" xfId="92"/>
    <cellStyle name="Linked Cell 2" xfId="93"/>
    <cellStyle name="Neutral" xfId="94"/>
    <cellStyle name="Neutral 2" xfId="95"/>
    <cellStyle name="Normal 2" xfId="96"/>
    <cellStyle name="Normal 2_r21ewrttableks101ewladv1_tcm77-290562" xfId="97"/>
    <cellStyle name="Normal 3" xfId="98"/>
    <cellStyle name="Normal_WebframesCC" xfId="99"/>
    <cellStyle name="Note" xfId="100"/>
    <cellStyle name="Note 2" xfId="101"/>
    <cellStyle name="Output" xfId="102"/>
    <cellStyle name="Output 2" xfId="103"/>
    <cellStyle name="Percent" xfId="104"/>
    <cellStyle name="Style1" xfId="105"/>
    <cellStyle name="Style2" xfId="106"/>
    <cellStyle name="Style3" xfId="107"/>
    <cellStyle name="Style4" xfId="108"/>
    <cellStyle name="Style5" xfId="109"/>
    <cellStyle name="Title" xfId="110"/>
    <cellStyle name="Title 2" xfId="111"/>
    <cellStyle name="Total" xfId="112"/>
    <cellStyle name="Total 2" xfId="113"/>
    <cellStyle name="Warning Text" xfId="114"/>
    <cellStyle name="Warning Text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5"/>
  <sheetViews>
    <sheetView zoomScaleSheetLayoutView="100" zoomScalePageLayoutView="0" workbookViewId="0" topLeftCell="A1">
      <selection activeCell="L15" sqref="L15"/>
    </sheetView>
  </sheetViews>
  <sheetFormatPr defaultColWidth="9.140625" defaultRowHeight="12.75"/>
  <cols>
    <col min="1" max="1" width="22.8515625" style="14" customWidth="1"/>
    <col min="2" max="2" width="10.140625" style="14" customWidth="1"/>
    <col min="3" max="10" width="9.140625" style="14" customWidth="1"/>
    <col min="11" max="11" width="8.8515625" style="14" customWidth="1"/>
    <col min="12" max="16384" width="9.140625" style="14" customWidth="1"/>
  </cols>
  <sheetData>
    <row r="1" spans="1:12" ht="12.75">
      <c r="A1" s="75" t="s">
        <v>61</v>
      </c>
      <c r="B1" s="75"/>
      <c r="C1" s="75"/>
      <c r="D1" s="75"/>
      <c r="E1" s="75"/>
      <c r="F1" s="75"/>
      <c r="G1" s="75"/>
      <c r="H1" s="75"/>
      <c r="I1" s="75"/>
      <c r="J1" s="75"/>
      <c r="K1" s="75"/>
      <c r="L1" s="75"/>
    </row>
    <row r="2" spans="1:12" ht="12.75">
      <c r="A2" s="75" t="s">
        <v>93</v>
      </c>
      <c r="B2" s="75"/>
      <c r="C2" s="75"/>
      <c r="D2" s="75"/>
      <c r="E2" s="75"/>
      <c r="F2" s="75"/>
      <c r="G2" s="75"/>
      <c r="H2" s="75"/>
      <c r="I2" s="75"/>
      <c r="J2" s="75"/>
      <c r="K2" s="75"/>
      <c r="L2" s="75"/>
    </row>
    <row r="3" spans="1:12" ht="12.75">
      <c r="A3" s="75"/>
      <c r="B3" s="75"/>
      <c r="C3" s="75"/>
      <c r="D3" s="75"/>
      <c r="E3" s="75"/>
      <c r="F3" s="75"/>
      <c r="G3" s="75"/>
      <c r="H3" s="75"/>
      <c r="I3" s="75"/>
      <c r="J3" s="75"/>
      <c r="K3" s="75"/>
      <c r="L3" s="74" t="s">
        <v>94</v>
      </c>
    </row>
    <row r="4" spans="1:12" ht="12.75">
      <c r="A4" s="75"/>
      <c r="B4" s="75"/>
      <c r="C4" s="75"/>
      <c r="D4" s="75"/>
      <c r="E4" s="75"/>
      <c r="F4" s="75"/>
      <c r="G4" s="75"/>
      <c r="H4" s="75"/>
      <c r="I4" s="75"/>
      <c r="J4" s="75"/>
      <c r="K4" s="75"/>
      <c r="L4" s="75"/>
    </row>
    <row r="5" spans="1:12" ht="12.75">
      <c r="A5" s="75" t="s">
        <v>95</v>
      </c>
      <c r="B5" s="75"/>
      <c r="C5" s="75"/>
      <c r="D5" s="75"/>
      <c r="E5" s="75"/>
      <c r="F5" s="75"/>
      <c r="G5" s="75"/>
      <c r="H5" s="75"/>
      <c r="I5" s="75"/>
      <c r="J5" s="75"/>
      <c r="K5" s="75"/>
      <c r="L5" s="75"/>
    </row>
    <row r="6" spans="1:12" ht="12.75">
      <c r="A6" s="75" t="s">
        <v>96</v>
      </c>
      <c r="B6" s="75"/>
      <c r="C6" s="75"/>
      <c r="D6" s="75"/>
      <c r="E6" s="75"/>
      <c r="F6" s="75"/>
      <c r="G6" s="75"/>
      <c r="H6" s="75"/>
      <c r="I6" s="75"/>
      <c r="J6" s="75"/>
      <c r="K6" s="75"/>
      <c r="L6" s="75"/>
    </row>
    <row r="7" spans="1:12" ht="12.75">
      <c r="A7" s="75"/>
      <c r="B7" s="75"/>
      <c r="C7" s="75"/>
      <c r="D7" s="75"/>
      <c r="E7" s="75"/>
      <c r="F7" s="75"/>
      <c r="G7" s="75"/>
      <c r="H7" s="75"/>
      <c r="I7" s="75"/>
      <c r="J7" s="75"/>
      <c r="K7" s="75"/>
      <c r="L7" s="75"/>
    </row>
    <row r="8" spans="1:12" ht="12.75">
      <c r="A8" s="75" t="s">
        <v>97</v>
      </c>
      <c r="B8" s="75"/>
      <c r="C8" s="75"/>
      <c r="D8" s="75"/>
      <c r="E8" s="75"/>
      <c r="F8" s="75"/>
      <c r="G8" s="75"/>
      <c r="H8" s="75"/>
      <c r="I8" s="75"/>
      <c r="J8" s="75"/>
      <c r="K8" s="75"/>
      <c r="L8" s="75"/>
    </row>
    <row r="9" spans="1:12" ht="12.75">
      <c r="A9" s="75" t="s">
        <v>98</v>
      </c>
      <c r="B9" s="75"/>
      <c r="C9" s="75"/>
      <c r="D9" s="75"/>
      <c r="E9" s="75"/>
      <c r="F9" s="75"/>
      <c r="G9" s="75"/>
      <c r="H9" s="75"/>
      <c r="I9" s="75"/>
      <c r="J9" s="75"/>
      <c r="K9" s="75"/>
      <c r="L9" s="75"/>
    </row>
    <row r="10" spans="1:12" ht="12.75">
      <c r="A10" s="75"/>
      <c r="B10" s="75"/>
      <c r="C10" s="75"/>
      <c r="D10" s="75"/>
      <c r="E10" s="75"/>
      <c r="F10" s="75"/>
      <c r="G10" s="75"/>
      <c r="H10" s="75"/>
      <c r="I10" s="75"/>
      <c r="J10" s="75"/>
      <c r="K10" s="75"/>
      <c r="L10" s="75"/>
    </row>
    <row r="11" spans="1:12" ht="12.75">
      <c r="A11" s="75" t="s">
        <v>99</v>
      </c>
      <c r="B11" s="75"/>
      <c r="C11" s="75"/>
      <c r="D11" s="75"/>
      <c r="E11" s="75"/>
      <c r="F11" s="75"/>
      <c r="G11" s="75"/>
      <c r="H11" s="75"/>
      <c r="I11" s="75"/>
      <c r="J11" s="75"/>
      <c r="K11" s="75"/>
      <c r="L11" s="75"/>
    </row>
    <row r="12" spans="1:12" ht="12.75">
      <c r="A12" s="75" t="s">
        <v>62</v>
      </c>
      <c r="B12" s="75"/>
      <c r="C12" s="75"/>
      <c r="D12" s="75"/>
      <c r="E12" s="75"/>
      <c r="F12" s="75"/>
      <c r="G12" s="75"/>
      <c r="H12" s="75"/>
      <c r="I12" s="75"/>
      <c r="J12" s="75"/>
      <c r="K12" s="75"/>
      <c r="L12" s="75"/>
    </row>
    <row r="13" spans="1:12" ht="12.75">
      <c r="A13" s="75" t="s">
        <v>33</v>
      </c>
      <c r="B13" s="75"/>
      <c r="C13" s="75"/>
      <c r="D13" s="75"/>
      <c r="E13" s="75"/>
      <c r="F13" s="75"/>
      <c r="G13" s="75"/>
      <c r="H13" s="75"/>
      <c r="I13" s="75"/>
      <c r="J13" s="75"/>
      <c r="K13" s="75"/>
      <c r="L13" s="75"/>
    </row>
    <row r="14" spans="1:12" ht="12.75">
      <c r="A14" s="75" t="s">
        <v>34</v>
      </c>
      <c r="B14" s="75"/>
      <c r="C14" s="75"/>
      <c r="D14" s="75"/>
      <c r="E14" s="75"/>
      <c r="F14" s="75"/>
      <c r="G14" s="75"/>
      <c r="H14" s="75"/>
      <c r="I14" s="75"/>
      <c r="J14" s="75"/>
      <c r="K14" s="75"/>
      <c r="L14" s="75"/>
    </row>
    <row r="15" spans="1:12" s="15" customFormat="1" ht="12.75">
      <c r="A15" s="75"/>
      <c r="B15" s="75"/>
      <c r="C15" s="75"/>
      <c r="D15" s="75"/>
      <c r="E15" s="75"/>
      <c r="F15" s="75"/>
      <c r="G15" s="75"/>
      <c r="H15" s="75"/>
      <c r="I15" s="75"/>
      <c r="J15" s="75"/>
      <c r="K15" s="75"/>
      <c r="L15" s="75"/>
    </row>
    <row r="16" spans="1:12" s="15" customFormat="1" ht="12.75">
      <c r="A16" s="75" t="s">
        <v>63</v>
      </c>
      <c r="B16" s="75"/>
      <c r="C16" s="75"/>
      <c r="D16" s="75"/>
      <c r="E16" s="75"/>
      <c r="F16" s="75"/>
      <c r="G16" s="75"/>
      <c r="H16" s="75"/>
      <c r="I16" s="75"/>
      <c r="J16" s="75"/>
      <c r="K16" s="75"/>
      <c r="L16" s="75"/>
    </row>
    <row r="17" spans="1:12" s="15" customFormat="1" ht="12.75">
      <c r="A17" s="75" t="s">
        <v>64</v>
      </c>
      <c r="B17" s="75"/>
      <c r="C17" s="75"/>
      <c r="D17" s="75"/>
      <c r="E17" s="75"/>
      <c r="F17" s="75"/>
      <c r="G17" s="75"/>
      <c r="H17" s="75"/>
      <c r="I17" s="75"/>
      <c r="J17" s="75"/>
      <c r="K17" s="75"/>
      <c r="L17" s="75"/>
    </row>
    <row r="18" spans="1:12" s="15" customFormat="1" ht="12.75">
      <c r="A18" s="75" t="s">
        <v>65</v>
      </c>
      <c r="B18" s="75"/>
      <c r="C18" s="75"/>
      <c r="D18" s="75"/>
      <c r="E18" s="75"/>
      <c r="F18" s="75"/>
      <c r="G18" s="75"/>
      <c r="H18" s="75"/>
      <c r="I18" s="75"/>
      <c r="J18" s="75"/>
      <c r="K18" s="75"/>
      <c r="L18" s="75"/>
    </row>
    <row r="19" spans="1:12" s="15" customFormat="1" ht="12.75">
      <c r="A19" s="75" t="s">
        <v>66</v>
      </c>
      <c r="B19" s="75"/>
      <c r="C19" s="75"/>
      <c r="D19" s="75"/>
      <c r="E19" s="75"/>
      <c r="F19" s="75"/>
      <c r="G19" s="75"/>
      <c r="H19" s="75"/>
      <c r="I19" s="75"/>
      <c r="J19" s="75"/>
      <c r="K19" s="75"/>
      <c r="L19" s="75"/>
    </row>
    <row r="20" spans="1:12" s="15" customFormat="1" ht="12.75">
      <c r="A20" s="75" t="s">
        <v>67</v>
      </c>
      <c r="B20" s="75"/>
      <c r="C20" s="75"/>
      <c r="D20" s="75"/>
      <c r="E20" s="75"/>
      <c r="F20" s="75"/>
      <c r="G20" s="75"/>
      <c r="H20" s="75"/>
      <c r="I20" s="75"/>
      <c r="J20" s="75"/>
      <c r="K20" s="75"/>
      <c r="L20" s="75"/>
    </row>
    <row r="21" spans="1:12" s="15" customFormat="1" ht="12.75">
      <c r="A21" s="75" t="s">
        <v>68</v>
      </c>
      <c r="B21" s="75"/>
      <c r="C21" s="75"/>
      <c r="D21" s="75"/>
      <c r="E21" s="75"/>
      <c r="F21" s="75"/>
      <c r="G21" s="75"/>
      <c r="H21" s="75"/>
      <c r="I21" s="75"/>
      <c r="J21" s="75"/>
      <c r="K21" s="75"/>
      <c r="L21" s="75"/>
    </row>
    <row r="22" spans="1:12" s="15" customFormat="1" ht="12.75">
      <c r="A22" s="75" t="s">
        <v>69</v>
      </c>
      <c r="B22" s="75"/>
      <c r="C22" s="75"/>
      <c r="D22" s="75"/>
      <c r="E22" s="75"/>
      <c r="F22" s="75"/>
      <c r="G22" s="75"/>
      <c r="H22" s="75"/>
      <c r="I22" s="75"/>
      <c r="J22" s="75"/>
      <c r="K22" s="75"/>
      <c r="L22" s="75"/>
    </row>
    <row r="23" spans="1:12" s="15" customFormat="1" ht="12.75">
      <c r="A23" s="75" t="s">
        <v>70</v>
      </c>
      <c r="B23" s="75"/>
      <c r="C23" s="75"/>
      <c r="D23" s="75"/>
      <c r="E23" s="75"/>
      <c r="F23" s="75"/>
      <c r="G23" s="75"/>
      <c r="H23" s="75"/>
      <c r="I23" s="75"/>
      <c r="J23" s="75"/>
      <c r="K23" s="75"/>
      <c r="L23" s="75"/>
    </row>
    <row r="24" spans="1:9" s="15" customFormat="1" ht="12.75">
      <c r="A24" s="73" t="s">
        <v>71</v>
      </c>
      <c r="B24" s="73"/>
      <c r="C24" s="73"/>
      <c r="D24" s="73"/>
      <c r="E24" s="73"/>
      <c r="F24" s="73"/>
      <c r="G24" s="73"/>
      <c r="H24" s="73"/>
      <c r="I24" s="73"/>
    </row>
    <row r="25" spans="1:9" s="15" customFormat="1" ht="12.75">
      <c r="A25" s="76" t="s">
        <v>72</v>
      </c>
      <c r="B25" s="73"/>
      <c r="C25" s="73"/>
      <c r="D25" s="73"/>
      <c r="E25" s="73"/>
      <c r="F25" s="73"/>
      <c r="G25" s="73"/>
      <c r="H25" s="73"/>
      <c r="I25" s="73"/>
    </row>
    <row r="26" spans="1:9" s="15" customFormat="1" ht="12.75">
      <c r="A26" s="54"/>
      <c r="B26" s="75"/>
      <c r="C26" s="75"/>
      <c r="D26" s="75"/>
      <c r="E26" s="75"/>
      <c r="F26" s="75"/>
      <c r="G26" s="75"/>
      <c r="H26" s="75"/>
      <c r="I26" s="75"/>
    </row>
    <row r="27" spans="1:9" s="15" customFormat="1" ht="12.75">
      <c r="A27" s="53" t="s">
        <v>73</v>
      </c>
      <c r="B27" s="75"/>
      <c r="C27" s="75"/>
      <c r="D27" s="75"/>
      <c r="E27" s="75"/>
      <c r="F27" s="75"/>
      <c r="G27" s="75"/>
      <c r="H27" s="75"/>
      <c r="I27" s="75"/>
    </row>
    <row r="28" spans="1:9" s="15" customFormat="1" ht="12.75">
      <c r="A28" s="73" t="s">
        <v>74</v>
      </c>
      <c r="B28" s="75"/>
      <c r="C28" s="75"/>
      <c r="D28" s="75"/>
      <c r="E28" s="75"/>
      <c r="F28" s="75"/>
      <c r="G28" s="75"/>
      <c r="H28" s="75"/>
      <c r="I28" s="75"/>
    </row>
    <row r="29" spans="1:9" s="15" customFormat="1" ht="12.75">
      <c r="A29" s="75" t="s">
        <v>75</v>
      </c>
      <c r="B29" s="75"/>
      <c r="C29" s="75"/>
      <c r="D29" s="75"/>
      <c r="E29" s="75"/>
      <c r="F29" s="75"/>
      <c r="G29" s="75"/>
      <c r="H29" s="75"/>
      <c r="I29" s="75"/>
    </row>
    <row r="30" spans="1:9" s="15" customFormat="1" ht="12.75">
      <c r="A30" s="77" t="s">
        <v>76</v>
      </c>
      <c r="B30" s="75"/>
      <c r="C30" s="75"/>
      <c r="D30" s="77"/>
      <c r="E30" s="77"/>
      <c r="F30" s="77"/>
      <c r="G30" s="77"/>
      <c r="H30" s="77"/>
      <c r="I30" s="75"/>
    </row>
    <row r="31" spans="1:9" s="15" customFormat="1" ht="12.75">
      <c r="A31" s="75"/>
      <c r="B31" s="75"/>
      <c r="C31" s="78"/>
      <c r="D31" s="75"/>
      <c r="E31" s="75"/>
      <c r="F31" s="75"/>
      <c r="G31" s="75"/>
      <c r="H31" s="75"/>
      <c r="I31" s="75"/>
    </row>
    <row r="32" spans="1:9" s="15" customFormat="1" ht="12.75">
      <c r="A32" s="73" t="s">
        <v>100</v>
      </c>
      <c r="B32" s="73"/>
      <c r="C32" s="73"/>
      <c r="D32" s="73"/>
      <c r="E32" s="75"/>
      <c r="F32" s="75"/>
      <c r="G32" s="75"/>
      <c r="H32" s="75"/>
      <c r="I32" s="75"/>
    </row>
    <row r="33" spans="1:12" s="15" customFormat="1" ht="12.75">
      <c r="A33" s="73"/>
      <c r="B33" s="73"/>
      <c r="C33" s="73"/>
      <c r="D33" s="73"/>
      <c r="E33" s="75"/>
      <c r="F33" s="75"/>
      <c r="G33" s="75"/>
      <c r="H33" s="75"/>
      <c r="I33" s="75"/>
      <c r="J33" s="75"/>
      <c r="K33" s="75"/>
      <c r="L33" s="75"/>
    </row>
    <row r="34" spans="1:14" s="15" customFormat="1" ht="12.75">
      <c r="A34" s="73"/>
      <c r="B34" s="73"/>
      <c r="C34" s="73"/>
      <c r="D34" s="73"/>
      <c r="E34" s="75"/>
      <c r="F34" s="75"/>
      <c r="G34" s="75"/>
      <c r="H34" s="75"/>
      <c r="I34" s="75"/>
      <c r="J34" s="75"/>
      <c r="K34" s="75"/>
      <c r="L34" s="75"/>
      <c r="M34" s="16"/>
      <c r="N34" s="16"/>
    </row>
    <row r="35" spans="1:14" s="15" customFormat="1" ht="12.75">
      <c r="A35" s="73" t="s">
        <v>101</v>
      </c>
      <c r="B35" s="73"/>
      <c r="C35" s="73"/>
      <c r="D35" s="73"/>
      <c r="E35" s="73"/>
      <c r="F35" s="73"/>
      <c r="G35" s="73"/>
      <c r="H35" s="73"/>
      <c r="I35" s="73"/>
      <c r="J35" s="73"/>
      <c r="K35" s="73"/>
      <c r="L35" s="73"/>
      <c r="M35" s="16"/>
      <c r="N35" s="16"/>
    </row>
    <row r="36" spans="1:14" s="15" customFormat="1" ht="12.75">
      <c r="A36" s="73" t="s">
        <v>102</v>
      </c>
      <c r="B36" s="73"/>
      <c r="C36" s="73"/>
      <c r="D36" s="73"/>
      <c r="E36" s="73"/>
      <c r="F36" s="73"/>
      <c r="G36" s="73"/>
      <c r="H36" s="73"/>
      <c r="I36" s="73"/>
      <c r="J36" s="73"/>
      <c r="K36" s="73"/>
      <c r="L36" s="73"/>
      <c r="M36" s="16"/>
      <c r="N36" s="16"/>
    </row>
    <row r="37" spans="1:14" s="15" customFormat="1" ht="12.75">
      <c r="A37" s="73" t="s">
        <v>77</v>
      </c>
      <c r="B37" s="73"/>
      <c r="C37" s="73"/>
      <c r="D37" s="73"/>
      <c r="E37" s="73"/>
      <c r="F37" s="73"/>
      <c r="G37" s="73"/>
      <c r="H37" s="73"/>
      <c r="I37" s="73"/>
      <c r="J37" s="73"/>
      <c r="K37" s="73"/>
      <c r="L37" s="73"/>
      <c r="M37" s="16"/>
      <c r="N37" s="16"/>
    </row>
    <row r="38" spans="1:14" s="15" customFormat="1" ht="12.75">
      <c r="A38" s="55" t="s">
        <v>103</v>
      </c>
      <c r="B38" s="73"/>
      <c r="C38" s="73"/>
      <c r="D38" s="73"/>
      <c r="E38" s="73"/>
      <c r="F38" s="73"/>
      <c r="G38" s="73"/>
      <c r="H38" s="73"/>
      <c r="I38" s="73"/>
      <c r="J38" s="73"/>
      <c r="K38" s="73"/>
      <c r="L38" s="73"/>
      <c r="M38" s="16"/>
      <c r="N38" s="16"/>
    </row>
    <row r="39" spans="1:14" s="15" customFormat="1" ht="12.75">
      <c r="A39" s="73" t="s">
        <v>78</v>
      </c>
      <c r="B39" s="73"/>
      <c r="C39" s="73"/>
      <c r="D39" s="73"/>
      <c r="E39" s="73"/>
      <c r="F39" s="73"/>
      <c r="G39" s="73"/>
      <c r="H39" s="73"/>
      <c r="I39" s="73"/>
      <c r="J39" s="73"/>
      <c r="K39" s="73"/>
      <c r="L39" s="73"/>
      <c r="M39" s="16"/>
      <c r="N39" s="16"/>
    </row>
    <row r="40" spans="1:14" s="15" customFormat="1" ht="12.75">
      <c r="A40" s="17">
        <v>41304</v>
      </c>
      <c r="B40" s="16"/>
      <c r="C40" s="16"/>
      <c r="D40" s="16"/>
      <c r="E40" s="16"/>
      <c r="F40" s="16"/>
      <c r="G40" s="16"/>
      <c r="H40" s="16"/>
      <c r="I40" s="16"/>
      <c r="J40" s="16"/>
      <c r="K40" s="16"/>
      <c r="L40" s="16"/>
      <c r="M40" s="16"/>
      <c r="N40" s="16"/>
    </row>
    <row r="41" spans="1:14" s="15" customFormat="1" ht="12.75">
      <c r="A41" s="16"/>
      <c r="B41" s="16"/>
      <c r="C41" s="16"/>
      <c r="D41" s="16"/>
      <c r="E41" s="16"/>
      <c r="F41" s="16"/>
      <c r="G41" s="16"/>
      <c r="H41" s="16"/>
      <c r="I41" s="16"/>
      <c r="J41" s="16"/>
      <c r="K41" s="16"/>
      <c r="L41" s="16"/>
      <c r="M41" s="16"/>
      <c r="N41" s="16"/>
    </row>
    <row r="42" spans="1:14" s="15" customFormat="1" ht="12.75">
      <c r="A42" s="16"/>
      <c r="B42" s="16"/>
      <c r="C42" s="16"/>
      <c r="D42" s="16"/>
      <c r="E42" s="16"/>
      <c r="F42" s="16"/>
      <c r="G42" s="16"/>
      <c r="H42" s="16"/>
      <c r="I42" s="16"/>
      <c r="J42" s="16"/>
      <c r="K42" s="16"/>
      <c r="L42" s="16"/>
      <c r="M42" s="16"/>
      <c r="N42" s="16"/>
    </row>
    <row r="43" spans="1:14" s="15" customFormat="1" ht="12.75">
      <c r="A43" s="16"/>
      <c r="B43" s="16"/>
      <c r="C43" s="16"/>
      <c r="D43" s="16"/>
      <c r="E43" s="16"/>
      <c r="F43" s="16"/>
      <c r="G43" s="16"/>
      <c r="H43" s="16"/>
      <c r="I43" s="16"/>
      <c r="J43" s="16"/>
      <c r="K43" s="16"/>
      <c r="L43" s="16"/>
      <c r="M43" s="16"/>
      <c r="N43" s="16"/>
    </row>
    <row r="44" spans="1:14" s="15" customFormat="1" ht="12.75">
      <c r="A44" s="16"/>
      <c r="B44" s="16"/>
      <c r="C44" s="16"/>
      <c r="D44" s="16"/>
      <c r="E44" s="16"/>
      <c r="F44" s="16"/>
      <c r="G44" s="16"/>
      <c r="H44" s="16"/>
      <c r="I44" s="16"/>
      <c r="J44" s="16"/>
      <c r="K44" s="16"/>
      <c r="L44" s="16"/>
      <c r="M44" s="16"/>
      <c r="N44" s="16"/>
    </row>
    <row r="45" spans="1:14" s="15" customFormat="1" ht="12.75">
      <c r="A45" s="16"/>
      <c r="B45" s="16"/>
      <c r="C45" s="16"/>
      <c r="D45" s="16"/>
      <c r="E45" s="16"/>
      <c r="F45" s="16"/>
      <c r="G45" s="16"/>
      <c r="H45" s="16"/>
      <c r="I45" s="16"/>
      <c r="J45" s="16"/>
      <c r="K45" s="16"/>
      <c r="L45" s="16"/>
      <c r="M45" s="16"/>
      <c r="N45" s="16"/>
    </row>
    <row r="46" s="15" customFormat="1" ht="12.75"/>
  </sheetData>
  <sheetProtection sheet="1"/>
  <hyperlinks>
    <hyperlink ref="A25" r:id="rId1" display="http://www.ons.gov.uk/census"/>
    <hyperlink ref="A38" r:id="rId2" display="brenda.henry@birmingham.gov.uk"/>
  </hyperlinks>
  <printOptions/>
  <pageMargins left="0.7" right="0.7" top="0.75" bottom="0.75" header="0.3" footer="0.3"/>
  <pageSetup horizontalDpi="600" verticalDpi="600" orientation="portrait" paperSize="9" scale="74" r:id="rId3"/>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9.140625" defaultRowHeight="12.75"/>
  <cols>
    <col min="1" max="1" width="91.57421875" style="0" customWidth="1"/>
  </cols>
  <sheetData>
    <row r="1" ht="15.75">
      <c r="A1" s="18" t="s">
        <v>79</v>
      </c>
    </row>
    <row r="2" ht="15">
      <c r="A2" s="50" t="s">
        <v>94</v>
      </c>
    </row>
    <row r="3" ht="12.75">
      <c r="A3" s="20" t="s">
        <v>80</v>
      </c>
    </row>
    <row r="4" ht="76.5">
      <c r="A4" s="21" t="s">
        <v>81</v>
      </c>
    </row>
    <row r="5" ht="12.75">
      <c r="A5" s="22"/>
    </row>
    <row r="6" ht="12.75">
      <c r="A6" s="23" t="s">
        <v>82</v>
      </c>
    </row>
    <row r="7" ht="38.25">
      <c r="A7" s="22" t="s">
        <v>83</v>
      </c>
    </row>
    <row r="8" ht="12.75">
      <c r="A8" s="22"/>
    </row>
    <row r="9" ht="12.75">
      <c r="A9" s="23" t="s">
        <v>84</v>
      </c>
    </row>
    <row r="10" ht="38.25">
      <c r="A10" s="22" t="s">
        <v>85</v>
      </c>
    </row>
    <row r="11" ht="12.75">
      <c r="A11" s="22"/>
    </row>
    <row r="12" ht="12.75">
      <c r="A12" s="20" t="s">
        <v>86</v>
      </c>
    </row>
    <row r="13" ht="38.25">
      <c r="A13" s="21" t="s">
        <v>87</v>
      </c>
    </row>
    <row r="14" ht="12.75">
      <c r="A14" s="22"/>
    </row>
    <row r="15" ht="12.75">
      <c r="A15" s="20" t="s">
        <v>88</v>
      </c>
    </row>
    <row r="16" ht="102">
      <c r="A16" s="21" t="s">
        <v>89</v>
      </c>
    </row>
    <row r="17" ht="12.75">
      <c r="A17" s="19"/>
    </row>
    <row r="18" ht="12.75">
      <c r="A18" s="19"/>
    </row>
    <row r="19" ht="15.75">
      <c r="A19" s="24" t="s">
        <v>90</v>
      </c>
    </row>
    <row r="20" ht="12.75">
      <c r="A20" s="25" t="s">
        <v>91</v>
      </c>
    </row>
    <row r="21" ht="12.75">
      <c r="A21" s="26" t="s">
        <v>92</v>
      </c>
    </row>
    <row r="22" ht="12.75">
      <c r="A22" s="26"/>
    </row>
    <row r="23" ht="12.75">
      <c r="A23" s="26"/>
    </row>
  </sheetData>
  <sheetProtection sheet="1" objects="1" scenarios="1"/>
  <hyperlinks>
    <hyperlink ref="A21" r:id="rId1" display="http://ons.gov.uk/ons/guide-method/geography/products/census/index.html"/>
  </hyperlinks>
  <printOptions/>
  <pageMargins left="0.7480314960629921" right="0.7480314960629921" top="0.5905511811023623" bottom="0.5905511811023623" header="0.5118110236220472" footer="0.5118110236220472"/>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T1450"/>
  <sheetViews>
    <sheetView tabSelected="1" zoomScalePageLayoutView="0" workbookViewId="0" topLeftCell="A1">
      <pane xSplit="1" ySplit="6" topLeftCell="B7" activePane="bottomRight" state="frozen"/>
      <selection pane="topLeft" activeCell="V90" sqref="V90"/>
      <selection pane="topRight" activeCell="V90" sqref="V90"/>
      <selection pane="bottomLeft" activeCell="V90" sqref="V90"/>
      <selection pane="bottomRight" activeCell="A5" sqref="A5:A6"/>
    </sheetView>
  </sheetViews>
  <sheetFormatPr defaultColWidth="11.7109375" defaultRowHeight="12.75"/>
  <cols>
    <col min="1" max="1" width="20.00390625" style="1" customWidth="1"/>
    <col min="2" max="16384" width="11.7109375" style="3" customWidth="1"/>
  </cols>
  <sheetData>
    <row r="1" spans="1:12" s="51" customFormat="1" ht="12.75">
      <c r="A1" s="52"/>
      <c r="L1" s="74" t="s">
        <v>94</v>
      </c>
    </row>
    <row r="2" ht="11.25" customHeight="1">
      <c r="A2" s="2" t="s">
        <v>38</v>
      </c>
    </row>
    <row r="3" spans="1:17" ht="12.75">
      <c r="A3" s="1" t="s">
        <v>60</v>
      </c>
      <c r="P3" s="9"/>
      <c r="Q3" s="10"/>
    </row>
    <row r="4" spans="1:17" ht="13.5" thickBot="1">
      <c r="A4" s="11" t="s">
        <v>36</v>
      </c>
      <c r="C4" s="12"/>
      <c r="D4" s="12"/>
      <c r="E4" s="12"/>
      <c r="F4" s="12"/>
      <c r="G4" s="12"/>
      <c r="H4" s="12"/>
      <c r="I4" s="12"/>
      <c r="J4" s="12"/>
      <c r="K4" s="12"/>
      <c r="L4" s="12"/>
      <c r="M4" s="12"/>
      <c r="N4" s="12"/>
      <c r="O4" s="12"/>
      <c r="P4" s="9"/>
      <c r="Q4" s="10"/>
    </row>
    <row r="5" spans="1:20" ht="11.25" customHeight="1">
      <c r="A5" s="38" t="s">
        <v>39</v>
      </c>
      <c r="B5" s="37"/>
      <c r="C5" s="36" t="s">
        <v>35</v>
      </c>
      <c r="D5" s="36"/>
      <c r="E5" s="36"/>
      <c r="F5" s="36"/>
      <c r="G5" s="36"/>
      <c r="H5" s="36"/>
      <c r="I5" s="36"/>
      <c r="J5" s="36"/>
      <c r="K5" s="36"/>
      <c r="L5" s="36"/>
      <c r="M5" s="36"/>
      <c r="N5" s="36"/>
      <c r="O5" s="36"/>
      <c r="P5" s="36"/>
      <c r="Q5" s="36"/>
      <c r="R5" s="35"/>
      <c r="S5" s="35"/>
      <c r="T5" s="34"/>
    </row>
    <row r="6" spans="1:20" s="4" customFormat="1" ht="81.75" customHeight="1">
      <c r="A6" s="33"/>
      <c r="B6" s="32" t="s">
        <v>40</v>
      </c>
      <c r="C6" s="32" t="s">
        <v>41</v>
      </c>
      <c r="D6" s="32" t="s">
        <v>42</v>
      </c>
      <c r="E6" s="32" t="s">
        <v>43</v>
      </c>
      <c r="F6" s="32" t="s">
        <v>44</v>
      </c>
      <c r="G6" s="32" t="s">
        <v>45</v>
      </c>
      <c r="H6" s="32" t="s">
        <v>46</v>
      </c>
      <c r="I6" s="32" t="s">
        <v>47</v>
      </c>
      <c r="J6" s="32" t="s">
        <v>48</v>
      </c>
      <c r="K6" s="32" t="s">
        <v>49</v>
      </c>
      <c r="L6" s="32" t="s">
        <v>50</v>
      </c>
      <c r="M6" s="32" t="s">
        <v>51</v>
      </c>
      <c r="N6" s="32" t="s">
        <v>52</v>
      </c>
      <c r="O6" s="32" t="s">
        <v>53</v>
      </c>
      <c r="P6" s="32" t="s">
        <v>54</v>
      </c>
      <c r="Q6" s="32" t="s">
        <v>55</v>
      </c>
      <c r="R6" s="32" t="s">
        <v>56</v>
      </c>
      <c r="S6" s="32" t="s">
        <v>57</v>
      </c>
      <c r="T6" s="31" t="s">
        <v>58</v>
      </c>
    </row>
    <row r="7" spans="1:20" ht="11.25">
      <c r="A7" s="43" t="s">
        <v>0</v>
      </c>
      <c r="B7" s="42">
        <v>26526336</v>
      </c>
      <c r="C7" s="42">
        <v>227286</v>
      </c>
      <c r="D7" s="42">
        <v>46478</v>
      </c>
      <c r="E7" s="42">
        <v>2369998</v>
      </c>
      <c r="F7" s="42">
        <v>151051</v>
      </c>
      <c r="G7" s="42">
        <v>187616</v>
      </c>
      <c r="H7" s="42">
        <v>2043229</v>
      </c>
      <c r="I7" s="42">
        <v>4220124</v>
      </c>
      <c r="J7" s="42">
        <v>1313316</v>
      </c>
      <c r="K7" s="42">
        <v>1484838</v>
      </c>
      <c r="L7" s="42">
        <v>1055356</v>
      </c>
      <c r="M7" s="42">
        <v>1145488</v>
      </c>
      <c r="N7" s="42">
        <v>384499</v>
      </c>
      <c r="O7" s="42">
        <v>1745743</v>
      </c>
      <c r="P7" s="42">
        <v>1293788</v>
      </c>
      <c r="Q7" s="42">
        <v>1591614</v>
      </c>
      <c r="R7" s="68">
        <v>2628063</v>
      </c>
      <c r="S7" s="68">
        <v>3318464</v>
      </c>
      <c r="T7" s="41">
        <v>1319385</v>
      </c>
    </row>
    <row r="8" spans="1:20" ht="11.25">
      <c r="A8" s="56" t="s">
        <v>1</v>
      </c>
      <c r="B8" s="49">
        <v>25162721</v>
      </c>
      <c r="C8" s="49">
        <v>203789</v>
      </c>
      <c r="D8" s="49">
        <v>43302</v>
      </c>
      <c r="E8" s="49">
        <v>2226247</v>
      </c>
      <c r="F8" s="49">
        <v>140148</v>
      </c>
      <c r="G8" s="49">
        <v>175214</v>
      </c>
      <c r="H8" s="49">
        <v>1931936</v>
      </c>
      <c r="I8" s="49">
        <v>4007570</v>
      </c>
      <c r="J8" s="49">
        <v>1260094</v>
      </c>
      <c r="K8" s="49">
        <v>1399931</v>
      </c>
      <c r="L8" s="49">
        <v>1024352</v>
      </c>
      <c r="M8" s="49">
        <v>1103858</v>
      </c>
      <c r="N8" s="49">
        <v>367459</v>
      </c>
      <c r="O8" s="49">
        <v>1687127</v>
      </c>
      <c r="P8" s="49">
        <v>1239422</v>
      </c>
      <c r="Q8" s="49">
        <v>1483450</v>
      </c>
      <c r="R8" s="58">
        <v>2490199</v>
      </c>
      <c r="S8" s="58">
        <v>3121238</v>
      </c>
      <c r="T8" s="62">
        <v>1257385</v>
      </c>
    </row>
    <row r="9" spans="1:20" ht="11.25">
      <c r="A9" s="56" t="s">
        <v>2</v>
      </c>
      <c r="B9" s="49">
        <v>2536876</v>
      </c>
      <c r="C9" s="49">
        <v>23825</v>
      </c>
      <c r="D9" s="49">
        <v>2232</v>
      </c>
      <c r="E9" s="49">
        <v>311586</v>
      </c>
      <c r="F9" s="49">
        <v>17369</v>
      </c>
      <c r="G9" s="49">
        <v>21002</v>
      </c>
      <c r="H9" s="49">
        <v>189878</v>
      </c>
      <c r="I9" s="49">
        <v>434269</v>
      </c>
      <c r="J9" s="49">
        <v>133003</v>
      </c>
      <c r="K9" s="49">
        <v>132532</v>
      </c>
      <c r="L9" s="49">
        <v>72913</v>
      </c>
      <c r="M9" s="49">
        <v>78920</v>
      </c>
      <c r="N9" s="49">
        <v>34397</v>
      </c>
      <c r="O9" s="49">
        <v>129011</v>
      </c>
      <c r="P9" s="49">
        <v>119833</v>
      </c>
      <c r="Q9" s="49">
        <v>135384</v>
      </c>
      <c r="R9" s="58">
        <v>257782</v>
      </c>
      <c r="S9" s="58">
        <v>327852</v>
      </c>
      <c r="T9" s="62">
        <v>115088</v>
      </c>
    </row>
    <row r="10" spans="1:20" ht="11.25">
      <c r="A10" s="56" t="s">
        <v>3</v>
      </c>
      <c r="B10" s="49">
        <v>1146374</v>
      </c>
      <c r="C10" s="49">
        <v>1466</v>
      </c>
      <c r="D10" s="49">
        <v>375</v>
      </c>
      <c r="E10" s="49">
        <v>133789</v>
      </c>
      <c r="F10" s="49">
        <v>8369</v>
      </c>
      <c r="G10" s="49">
        <v>9587</v>
      </c>
      <c r="H10" s="49">
        <v>80877</v>
      </c>
      <c r="I10" s="49">
        <v>194334</v>
      </c>
      <c r="J10" s="49">
        <v>65193</v>
      </c>
      <c r="K10" s="49">
        <v>62257</v>
      </c>
      <c r="L10" s="49">
        <v>31604</v>
      </c>
      <c r="M10" s="49">
        <v>42391</v>
      </c>
      <c r="N10" s="49">
        <v>16190</v>
      </c>
      <c r="O10" s="49">
        <v>55651</v>
      </c>
      <c r="P10" s="49">
        <v>57637</v>
      </c>
      <c r="Q10" s="49">
        <v>57360</v>
      </c>
      <c r="R10" s="58">
        <v>124077</v>
      </c>
      <c r="S10" s="58">
        <v>155249</v>
      </c>
      <c r="T10" s="62">
        <v>49968</v>
      </c>
    </row>
    <row r="11" spans="1:20" ht="12" thickBot="1">
      <c r="A11" s="65" t="s">
        <v>4</v>
      </c>
      <c r="B11" s="28">
        <v>423691</v>
      </c>
      <c r="C11" s="28">
        <v>419</v>
      </c>
      <c r="D11" s="28">
        <v>81</v>
      </c>
      <c r="E11" s="28">
        <v>39056</v>
      </c>
      <c r="F11" s="28">
        <v>1962</v>
      </c>
      <c r="G11" s="28">
        <v>2709</v>
      </c>
      <c r="H11" s="28">
        <v>25686</v>
      </c>
      <c r="I11" s="28">
        <v>66500</v>
      </c>
      <c r="J11" s="28">
        <v>23981</v>
      </c>
      <c r="K11" s="28">
        <v>26715</v>
      </c>
      <c r="L11" s="28">
        <v>12873</v>
      </c>
      <c r="M11" s="28">
        <v>16916</v>
      </c>
      <c r="N11" s="28">
        <v>6275</v>
      </c>
      <c r="O11" s="28">
        <v>23868</v>
      </c>
      <c r="P11" s="28">
        <v>22365</v>
      </c>
      <c r="Q11" s="28">
        <v>20528</v>
      </c>
      <c r="R11" s="66">
        <v>51328</v>
      </c>
      <c r="S11" s="66">
        <v>62912</v>
      </c>
      <c r="T11" s="27">
        <v>19517</v>
      </c>
    </row>
    <row r="12" spans="1:20" ht="12" thickBot="1">
      <c r="A12" s="79" t="s">
        <v>150</v>
      </c>
      <c r="B12" s="80"/>
      <c r="C12" s="80"/>
      <c r="D12" s="80"/>
      <c r="E12" s="80"/>
      <c r="F12" s="80"/>
      <c r="G12" s="80"/>
      <c r="H12" s="80"/>
      <c r="I12" s="80"/>
      <c r="J12" s="80"/>
      <c r="K12" s="80"/>
      <c r="L12" s="80"/>
      <c r="M12" s="80"/>
      <c r="N12" s="80"/>
      <c r="O12" s="80"/>
      <c r="P12" s="80"/>
      <c r="Q12" s="80"/>
      <c r="R12" s="81"/>
      <c r="S12" s="82"/>
      <c r="T12" s="83"/>
    </row>
    <row r="13" spans="1:20" ht="11.25">
      <c r="A13" s="67" t="s">
        <v>5</v>
      </c>
      <c r="B13" s="68">
        <v>41889</v>
      </c>
      <c r="C13" s="68">
        <v>37</v>
      </c>
      <c r="D13" s="68">
        <v>5</v>
      </c>
      <c r="E13" s="68">
        <v>2853</v>
      </c>
      <c r="F13" s="68">
        <v>166</v>
      </c>
      <c r="G13" s="68">
        <v>188</v>
      </c>
      <c r="H13" s="68">
        <v>2087</v>
      </c>
      <c r="I13" s="68">
        <v>5418</v>
      </c>
      <c r="J13" s="68">
        <v>1500</v>
      </c>
      <c r="K13" s="68">
        <v>2588</v>
      </c>
      <c r="L13" s="68">
        <v>1327</v>
      </c>
      <c r="M13" s="68">
        <v>1676</v>
      </c>
      <c r="N13" s="68">
        <v>767</v>
      </c>
      <c r="O13" s="68">
        <v>3086</v>
      </c>
      <c r="P13" s="68">
        <v>1869</v>
      </c>
      <c r="Q13" s="68">
        <v>2108</v>
      </c>
      <c r="R13" s="68">
        <v>5788</v>
      </c>
      <c r="S13" s="68">
        <v>8339</v>
      </c>
      <c r="T13" s="41">
        <v>2087</v>
      </c>
    </row>
    <row r="14" spans="1:20" ht="11.25">
      <c r="A14" s="57" t="s">
        <v>6</v>
      </c>
      <c r="B14" s="58">
        <v>39922</v>
      </c>
      <c r="C14" s="58">
        <v>25</v>
      </c>
      <c r="D14" s="58">
        <v>4</v>
      </c>
      <c r="E14" s="58">
        <v>4453</v>
      </c>
      <c r="F14" s="58">
        <v>167</v>
      </c>
      <c r="G14" s="58">
        <v>323</v>
      </c>
      <c r="H14" s="58">
        <v>2943</v>
      </c>
      <c r="I14" s="58">
        <v>7092</v>
      </c>
      <c r="J14" s="58">
        <v>2578</v>
      </c>
      <c r="K14" s="58">
        <v>2279</v>
      </c>
      <c r="L14" s="58">
        <v>1040</v>
      </c>
      <c r="M14" s="58">
        <v>1225</v>
      </c>
      <c r="N14" s="58">
        <v>526</v>
      </c>
      <c r="O14" s="58">
        <v>1691</v>
      </c>
      <c r="P14" s="58">
        <v>2245</v>
      </c>
      <c r="Q14" s="58">
        <v>1840</v>
      </c>
      <c r="R14" s="58">
        <v>4010</v>
      </c>
      <c r="S14" s="58">
        <v>5681</v>
      </c>
      <c r="T14" s="62">
        <v>1800</v>
      </c>
    </row>
    <row r="15" spans="1:20" ht="11.25">
      <c r="A15" s="57" t="s">
        <v>7</v>
      </c>
      <c r="B15" s="58">
        <v>42274</v>
      </c>
      <c r="C15" s="58">
        <v>48</v>
      </c>
      <c r="D15" s="58">
        <v>8</v>
      </c>
      <c r="E15" s="58">
        <v>3343</v>
      </c>
      <c r="F15" s="58">
        <v>216</v>
      </c>
      <c r="G15" s="58">
        <v>209</v>
      </c>
      <c r="H15" s="58">
        <v>2140</v>
      </c>
      <c r="I15" s="58">
        <v>6723</v>
      </c>
      <c r="J15" s="58">
        <v>2594</v>
      </c>
      <c r="K15" s="58">
        <v>2584</v>
      </c>
      <c r="L15" s="58">
        <v>1614</v>
      </c>
      <c r="M15" s="58">
        <v>1790</v>
      </c>
      <c r="N15" s="58">
        <v>632</v>
      </c>
      <c r="O15" s="58">
        <v>2763</v>
      </c>
      <c r="P15" s="58">
        <v>2023</v>
      </c>
      <c r="Q15" s="58">
        <v>1961</v>
      </c>
      <c r="R15" s="58">
        <v>6095</v>
      </c>
      <c r="S15" s="58">
        <v>5571</v>
      </c>
      <c r="T15" s="62">
        <v>1960</v>
      </c>
    </row>
    <row r="16" spans="1:20" ht="11.25">
      <c r="A16" s="57" t="s">
        <v>8</v>
      </c>
      <c r="B16" s="58">
        <v>35995</v>
      </c>
      <c r="C16" s="58">
        <v>34</v>
      </c>
      <c r="D16" s="58">
        <v>8</v>
      </c>
      <c r="E16" s="58">
        <v>3978</v>
      </c>
      <c r="F16" s="58">
        <v>146</v>
      </c>
      <c r="G16" s="58">
        <v>212</v>
      </c>
      <c r="H16" s="58">
        <v>1893</v>
      </c>
      <c r="I16" s="58">
        <v>6854</v>
      </c>
      <c r="J16" s="58">
        <v>3549</v>
      </c>
      <c r="K16" s="58">
        <v>2541</v>
      </c>
      <c r="L16" s="58">
        <v>740</v>
      </c>
      <c r="M16" s="58">
        <v>1133</v>
      </c>
      <c r="N16" s="58">
        <v>438</v>
      </c>
      <c r="O16" s="58">
        <v>1174</v>
      </c>
      <c r="P16" s="58">
        <v>2344</v>
      </c>
      <c r="Q16" s="58">
        <v>1344</v>
      </c>
      <c r="R16" s="58">
        <v>3655</v>
      </c>
      <c r="S16" s="58">
        <v>4618</v>
      </c>
      <c r="T16" s="62">
        <v>1334</v>
      </c>
    </row>
    <row r="17" spans="1:20" ht="11.25">
      <c r="A17" s="57" t="s">
        <v>9</v>
      </c>
      <c r="B17" s="58">
        <v>44738</v>
      </c>
      <c r="C17" s="58">
        <v>64</v>
      </c>
      <c r="D17" s="58">
        <v>10</v>
      </c>
      <c r="E17" s="58">
        <v>3303</v>
      </c>
      <c r="F17" s="58">
        <v>149</v>
      </c>
      <c r="G17" s="58">
        <v>206</v>
      </c>
      <c r="H17" s="58">
        <v>1496</v>
      </c>
      <c r="I17" s="58">
        <v>6870</v>
      </c>
      <c r="J17" s="58">
        <v>2469</v>
      </c>
      <c r="K17" s="58">
        <v>4796</v>
      </c>
      <c r="L17" s="58">
        <v>1581</v>
      </c>
      <c r="M17" s="58">
        <v>2039</v>
      </c>
      <c r="N17" s="58">
        <v>643</v>
      </c>
      <c r="O17" s="58">
        <v>3280</v>
      </c>
      <c r="P17" s="58">
        <v>2909</v>
      </c>
      <c r="Q17" s="58">
        <v>1924</v>
      </c>
      <c r="R17" s="58">
        <v>4729</v>
      </c>
      <c r="S17" s="58">
        <v>6109</v>
      </c>
      <c r="T17" s="62">
        <v>2161</v>
      </c>
    </row>
    <row r="18" spans="1:20" ht="11.25">
      <c r="A18" s="57" t="s">
        <v>10</v>
      </c>
      <c r="B18" s="58">
        <v>43081</v>
      </c>
      <c r="C18" s="58">
        <v>33</v>
      </c>
      <c r="D18" s="58">
        <v>6</v>
      </c>
      <c r="E18" s="58">
        <v>4137</v>
      </c>
      <c r="F18" s="58">
        <v>180</v>
      </c>
      <c r="G18" s="58">
        <v>315</v>
      </c>
      <c r="H18" s="58">
        <v>3294</v>
      </c>
      <c r="I18" s="58">
        <v>6114</v>
      </c>
      <c r="J18" s="58">
        <v>1937</v>
      </c>
      <c r="K18" s="58">
        <v>2152</v>
      </c>
      <c r="L18" s="58">
        <v>1109</v>
      </c>
      <c r="M18" s="58">
        <v>1633</v>
      </c>
      <c r="N18" s="58">
        <v>615</v>
      </c>
      <c r="O18" s="58">
        <v>1952</v>
      </c>
      <c r="P18" s="58">
        <v>2248</v>
      </c>
      <c r="Q18" s="58">
        <v>2198</v>
      </c>
      <c r="R18" s="58">
        <v>5212</v>
      </c>
      <c r="S18" s="58">
        <v>8015</v>
      </c>
      <c r="T18" s="62">
        <v>1931</v>
      </c>
    </row>
    <row r="19" spans="1:20" ht="11.25">
      <c r="A19" s="57" t="s">
        <v>11</v>
      </c>
      <c r="B19" s="58">
        <v>42498</v>
      </c>
      <c r="C19" s="58">
        <v>52</v>
      </c>
      <c r="D19" s="58">
        <v>5</v>
      </c>
      <c r="E19" s="58">
        <v>4616</v>
      </c>
      <c r="F19" s="58">
        <v>203</v>
      </c>
      <c r="G19" s="58">
        <v>289</v>
      </c>
      <c r="H19" s="58">
        <v>2442</v>
      </c>
      <c r="I19" s="58">
        <v>7259</v>
      </c>
      <c r="J19" s="58">
        <v>2882</v>
      </c>
      <c r="K19" s="58">
        <v>2608</v>
      </c>
      <c r="L19" s="58">
        <v>1084</v>
      </c>
      <c r="M19" s="58">
        <v>1768</v>
      </c>
      <c r="N19" s="58">
        <v>637</v>
      </c>
      <c r="O19" s="58">
        <v>1832</v>
      </c>
      <c r="P19" s="58">
        <v>2400</v>
      </c>
      <c r="Q19" s="58">
        <v>2388</v>
      </c>
      <c r="R19" s="58">
        <v>4460</v>
      </c>
      <c r="S19" s="58">
        <v>5645</v>
      </c>
      <c r="T19" s="62">
        <v>1928</v>
      </c>
    </row>
    <row r="20" spans="1:20" ht="11.25">
      <c r="A20" s="57" t="s">
        <v>12</v>
      </c>
      <c r="B20" s="58">
        <v>43811</v>
      </c>
      <c r="C20" s="58">
        <v>38</v>
      </c>
      <c r="D20" s="58">
        <v>3</v>
      </c>
      <c r="E20" s="58">
        <v>3369</v>
      </c>
      <c r="F20" s="58">
        <v>191</v>
      </c>
      <c r="G20" s="58">
        <v>287</v>
      </c>
      <c r="H20" s="58">
        <v>2708</v>
      </c>
      <c r="I20" s="58">
        <v>6051</v>
      </c>
      <c r="J20" s="58">
        <v>1697</v>
      </c>
      <c r="K20" s="58">
        <v>2505</v>
      </c>
      <c r="L20" s="58">
        <v>1438</v>
      </c>
      <c r="M20" s="58">
        <v>1631</v>
      </c>
      <c r="N20" s="58">
        <v>673</v>
      </c>
      <c r="O20" s="58">
        <v>2524</v>
      </c>
      <c r="P20" s="58">
        <v>1866</v>
      </c>
      <c r="Q20" s="58">
        <v>2185</v>
      </c>
      <c r="R20" s="58">
        <v>7029</v>
      </c>
      <c r="S20" s="58">
        <v>7257</v>
      </c>
      <c r="T20" s="62">
        <v>2359</v>
      </c>
    </row>
    <row r="21" spans="1:20" ht="11.25">
      <c r="A21" s="57" t="s">
        <v>13</v>
      </c>
      <c r="B21" s="58">
        <v>46693</v>
      </c>
      <c r="C21" s="58">
        <v>65</v>
      </c>
      <c r="D21" s="58">
        <v>29</v>
      </c>
      <c r="E21" s="58">
        <v>4251</v>
      </c>
      <c r="F21" s="58">
        <v>258</v>
      </c>
      <c r="G21" s="58">
        <v>329</v>
      </c>
      <c r="H21" s="58">
        <v>3492</v>
      </c>
      <c r="I21" s="58">
        <v>6829</v>
      </c>
      <c r="J21" s="58">
        <v>1740</v>
      </c>
      <c r="K21" s="58">
        <v>1870</v>
      </c>
      <c r="L21" s="58">
        <v>1732</v>
      </c>
      <c r="M21" s="58">
        <v>2390</v>
      </c>
      <c r="N21" s="58">
        <v>808</v>
      </c>
      <c r="O21" s="58">
        <v>3885</v>
      </c>
      <c r="P21" s="58">
        <v>1928</v>
      </c>
      <c r="Q21" s="58">
        <v>2731</v>
      </c>
      <c r="R21" s="58">
        <v>6231</v>
      </c>
      <c r="S21" s="58">
        <v>5972</v>
      </c>
      <c r="T21" s="62">
        <v>2153</v>
      </c>
    </row>
    <row r="22" spans="1:20" ht="12" thickBot="1">
      <c r="A22" s="69" t="s">
        <v>14</v>
      </c>
      <c r="B22" s="66">
        <v>42790</v>
      </c>
      <c r="C22" s="66">
        <v>23</v>
      </c>
      <c r="D22" s="66">
        <v>3</v>
      </c>
      <c r="E22" s="66">
        <v>4753</v>
      </c>
      <c r="F22" s="66">
        <v>286</v>
      </c>
      <c r="G22" s="66">
        <v>351</v>
      </c>
      <c r="H22" s="66">
        <v>3191</v>
      </c>
      <c r="I22" s="66">
        <v>7290</v>
      </c>
      <c r="J22" s="66">
        <v>3035</v>
      </c>
      <c r="K22" s="66">
        <v>2792</v>
      </c>
      <c r="L22" s="66">
        <v>1208</v>
      </c>
      <c r="M22" s="66">
        <v>1631</v>
      </c>
      <c r="N22" s="66">
        <v>536</v>
      </c>
      <c r="O22" s="66">
        <v>1681</v>
      </c>
      <c r="P22" s="66">
        <v>2533</v>
      </c>
      <c r="Q22" s="66">
        <v>1849</v>
      </c>
      <c r="R22" s="66">
        <v>4119</v>
      </c>
      <c r="S22" s="66">
        <v>5705</v>
      </c>
      <c r="T22" s="27">
        <v>1804</v>
      </c>
    </row>
    <row r="23" spans="1:20" ht="12" thickBot="1">
      <c r="A23" s="79" t="s">
        <v>151</v>
      </c>
      <c r="B23" s="80"/>
      <c r="C23" s="80"/>
      <c r="D23" s="80"/>
      <c r="E23" s="80"/>
      <c r="F23" s="80"/>
      <c r="G23" s="80"/>
      <c r="H23" s="80"/>
      <c r="I23" s="80"/>
      <c r="J23" s="80"/>
      <c r="K23" s="80"/>
      <c r="L23" s="80"/>
      <c r="M23" s="80"/>
      <c r="N23" s="80"/>
      <c r="O23" s="80"/>
      <c r="P23" s="80"/>
      <c r="Q23" s="80"/>
      <c r="R23" s="84"/>
      <c r="S23" s="84"/>
      <c r="T23" s="85"/>
    </row>
    <row r="24" spans="1:20" ht="11.25">
      <c r="A24" s="67" t="s">
        <v>28</v>
      </c>
      <c r="B24" s="72">
        <v>9690</v>
      </c>
      <c r="C24" s="72">
        <v>5</v>
      </c>
      <c r="D24" s="72">
        <v>1</v>
      </c>
      <c r="E24" s="72">
        <v>895</v>
      </c>
      <c r="F24" s="72">
        <v>86</v>
      </c>
      <c r="G24" s="72">
        <v>66</v>
      </c>
      <c r="H24" s="72">
        <v>655</v>
      </c>
      <c r="I24" s="72">
        <v>1586</v>
      </c>
      <c r="J24" s="72">
        <v>649</v>
      </c>
      <c r="K24" s="72">
        <v>648</v>
      </c>
      <c r="L24" s="72">
        <v>340</v>
      </c>
      <c r="M24" s="72">
        <v>374</v>
      </c>
      <c r="N24" s="72">
        <v>119</v>
      </c>
      <c r="O24" s="72">
        <v>454</v>
      </c>
      <c r="P24" s="72">
        <v>531</v>
      </c>
      <c r="Q24" s="72">
        <v>421</v>
      </c>
      <c r="R24" s="68">
        <v>1059</v>
      </c>
      <c r="S24" s="68">
        <v>1345</v>
      </c>
      <c r="T24" s="41">
        <v>456</v>
      </c>
    </row>
    <row r="25" spans="1:20" ht="11.25">
      <c r="A25" s="57" t="s">
        <v>104</v>
      </c>
      <c r="B25" s="60">
        <v>4584</v>
      </c>
      <c r="C25" s="60">
        <v>3</v>
      </c>
      <c r="D25" s="60">
        <v>0</v>
      </c>
      <c r="E25" s="60">
        <v>411</v>
      </c>
      <c r="F25" s="60">
        <v>18</v>
      </c>
      <c r="G25" s="60">
        <v>26</v>
      </c>
      <c r="H25" s="60">
        <v>364</v>
      </c>
      <c r="I25" s="60">
        <v>682</v>
      </c>
      <c r="J25" s="60">
        <v>213</v>
      </c>
      <c r="K25" s="60">
        <v>235</v>
      </c>
      <c r="L25" s="60">
        <v>111</v>
      </c>
      <c r="M25" s="60">
        <v>127</v>
      </c>
      <c r="N25" s="60">
        <v>61</v>
      </c>
      <c r="O25" s="60">
        <v>166</v>
      </c>
      <c r="P25" s="60">
        <v>267</v>
      </c>
      <c r="Q25" s="60">
        <v>198</v>
      </c>
      <c r="R25" s="58">
        <v>555</v>
      </c>
      <c r="S25" s="58">
        <v>936</v>
      </c>
      <c r="T25" s="62">
        <v>211</v>
      </c>
    </row>
    <row r="26" spans="1:20" ht="11.25">
      <c r="A26" s="57" t="s">
        <v>105</v>
      </c>
      <c r="B26" s="60">
        <v>5781</v>
      </c>
      <c r="C26" s="60">
        <v>5</v>
      </c>
      <c r="D26" s="60">
        <v>2</v>
      </c>
      <c r="E26" s="60">
        <v>570</v>
      </c>
      <c r="F26" s="60">
        <v>19</v>
      </c>
      <c r="G26" s="60">
        <v>24</v>
      </c>
      <c r="H26" s="60">
        <v>171</v>
      </c>
      <c r="I26" s="60">
        <v>1188</v>
      </c>
      <c r="J26" s="60">
        <v>759</v>
      </c>
      <c r="K26" s="60">
        <v>509</v>
      </c>
      <c r="L26" s="60">
        <v>105</v>
      </c>
      <c r="M26" s="60">
        <v>168</v>
      </c>
      <c r="N26" s="60">
        <v>59</v>
      </c>
      <c r="O26" s="60">
        <v>205</v>
      </c>
      <c r="P26" s="60">
        <v>384</v>
      </c>
      <c r="Q26" s="60">
        <v>171</v>
      </c>
      <c r="R26" s="58">
        <v>634</v>
      </c>
      <c r="S26" s="58">
        <v>625</v>
      </c>
      <c r="T26" s="62">
        <v>183</v>
      </c>
    </row>
    <row r="27" spans="1:20" ht="11.25">
      <c r="A27" s="57" t="s">
        <v>15</v>
      </c>
      <c r="B27" s="60">
        <v>6340</v>
      </c>
      <c r="C27" s="60">
        <v>5</v>
      </c>
      <c r="D27" s="60">
        <v>1</v>
      </c>
      <c r="E27" s="60">
        <v>545</v>
      </c>
      <c r="F27" s="60">
        <v>12</v>
      </c>
      <c r="G27" s="60">
        <v>24</v>
      </c>
      <c r="H27" s="60">
        <v>157</v>
      </c>
      <c r="I27" s="60">
        <v>1197</v>
      </c>
      <c r="J27" s="60">
        <v>572</v>
      </c>
      <c r="K27" s="60">
        <v>733</v>
      </c>
      <c r="L27" s="60">
        <v>124</v>
      </c>
      <c r="M27" s="60">
        <v>208</v>
      </c>
      <c r="N27" s="60">
        <v>95</v>
      </c>
      <c r="O27" s="60">
        <v>227</v>
      </c>
      <c r="P27" s="60">
        <v>421</v>
      </c>
      <c r="Q27" s="60">
        <v>263</v>
      </c>
      <c r="R27" s="58">
        <v>722</v>
      </c>
      <c r="S27" s="58">
        <v>776</v>
      </c>
      <c r="T27" s="62">
        <v>258</v>
      </c>
    </row>
    <row r="28" spans="1:20" ht="11.25">
      <c r="A28" s="57" t="s">
        <v>106</v>
      </c>
      <c r="B28" s="60">
        <v>3214</v>
      </c>
      <c r="C28" s="60">
        <v>5</v>
      </c>
      <c r="D28" s="60">
        <v>0</v>
      </c>
      <c r="E28" s="60">
        <v>267</v>
      </c>
      <c r="F28" s="60">
        <v>10</v>
      </c>
      <c r="G28" s="60">
        <v>13</v>
      </c>
      <c r="H28" s="60">
        <v>112</v>
      </c>
      <c r="I28" s="60">
        <v>501</v>
      </c>
      <c r="J28" s="60">
        <v>252</v>
      </c>
      <c r="K28" s="60">
        <v>278</v>
      </c>
      <c r="L28" s="60">
        <v>94</v>
      </c>
      <c r="M28" s="60">
        <v>113</v>
      </c>
      <c r="N28" s="60">
        <v>42</v>
      </c>
      <c r="O28" s="60">
        <v>160</v>
      </c>
      <c r="P28" s="60">
        <v>189</v>
      </c>
      <c r="Q28" s="60">
        <v>117</v>
      </c>
      <c r="R28" s="58">
        <v>430</v>
      </c>
      <c r="S28" s="58">
        <v>473</v>
      </c>
      <c r="T28" s="62">
        <v>158</v>
      </c>
    </row>
    <row r="29" spans="1:20" ht="11.25">
      <c r="A29" s="57" t="s">
        <v>16</v>
      </c>
      <c r="B29" s="60">
        <v>9148</v>
      </c>
      <c r="C29" s="60">
        <v>2</v>
      </c>
      <c r="D29" s="60">
        <v>0</v>
      </c>
      <c r="E29" s="60">
        <v>877</v>
      </c>
      <c r="F29" s="60">
        <v>45</v>
      </c>
      <c r="G29" s="60">
        <v>64</v>
      </c>
      <c r="H29" s="60">
        <v>674</v>
      </c>
      <c r="I29" s="60">
        <v>1349</v>
      </c>
      <c r="J29" s="60">
        <v>473</v>
      </c>
      <c r="K29" s="60">
        <v>575</v>
      </c>
      <c r="L29" s="60">
        <v>176</v>
      </c>
      <c r="M29" s="60">
        <v>343</v>
      </c>
      <c r="N29" s="60">
        <v>127</v>
      </c>
      <c r="O29" s="60">
        <v>340</v>
      </c>
      <c r="P29" s="60">
        <v>523</v>
      </c>
      <c r="Q29" s="60">
        <v>441</v>
      </c>
      <c r="R29" s="58">
        <v>1045</v>
      </c>
      <c r="S29" s="58">
        <v>1674</v>
      </c>
      <c r="T29" s="62">
        <v>420</v>
      </c>
    </row>
    <row r="30" spans="1:20" ht="11.25">
      <c r="A30" s="57" t="s">
        <v>17</v>
      </c>
      <c r="B30" s="60">
        <v>8068</v>
      </c>
      <c r="C30" s="60">
        <v>5</v>
      </c>
      <c r="D30" s="60">
        <v>1</v>
      </c>
      <c r="E30" s="60">
        <v>737</v>
      </c>
      <c r="F30" s="60">
        <v>36</v>
      </c>
      <c r="G30" s="60">
        <v>67</v>
      </c>
      <c r="H30" s="60">
        <v>581</v>
      </c>
      <c r="I30" s="60">
        <v>1220</v>
      </c>
      <c r="J30" s="60">
        <v>432</v>
      </c>
      <c r="K30" s="60">
        <v>437</v>
      </c>
      <c r="L30" s="60">
        <v>245</v>
      </c>
      <c r="M30" s="60">
        <v>338</v>
      </c>
      <c r="N30" s="60">
        <v>133</v>
      </c>
      <c r="O30" s="60">
        <v>427</v>
      </c>
      <c r="P30" s="60">
        <v>390</v>
      </c>
      <c r="Q30" s="60">
        <v>401</v>
      </c>
      <c r="R30" s="58">
        <v>1116</v>
      </c>
      <c r="S30" s="58">
        <v>1172</v>
      </c>
      <c r="T30" s="62">
        <v>330</v>
      </c>
    </row>
    <row r="31" spans="1:20" ht="11.25">
      <c r="A31" s="57" t="s">
        <v>107</v>
      </c>
      <c r="B31" s="60">
        <v>3611</v>
      </c>
      <c r="C31" s="60">
        <v>6</v>
      </c>
      <c r="D31" s="60">
        <v>0</v>
      </c>
      <c r="E31" s="60">
        <v>331</v>
      </c>
      <c r="F31" s="60">
        <v>8</v>
      </c>
      <c r="G31" s="60">
        <v>16</v>
      </c>
      <c r="H31" s="60">
        <v>131</v>
      </c>
      <c r="I31" s="60">
        <v>598</v>
      </c>
      <c r="J31" s="60">
        <v>289</v>
      </c>
      <c r="K31" s="60">
        <v>299</v>
      </c>
      <c r="L31" s="60">
        <v>87</v>
      </c>
      <c r="M31" s="60">
        <v>115</v>
      </c>
      <c r="N31" s="60">
        <v>61</v>
      </c>
      <c r="O31" s="60">
        <v>164</v>
      </c>
      <c r="P31" s="60">
        <v>293</v>
      </c>
      <c r="Q31" s="60">
        <v>191</v>
      </c>
      <c r="R31" s="58">
        <v>385</v>
      </c>
      <c r="S31" s="58">
        <v>476</v>
      </c>
      <c r="T31" s="62">
        <v>161</v>
      </c>
    </row>
    <row r="32" spans="1:20" ht="11.25">
      <c r="A32" s="57" t="s">
        <v>108</v>
      </c>
      <c r="B32" s="60">
        <v>4585</v>
      </c>
      <c r="C32" s="60">
        <v>13</v>
      </c>
      <c r="D32" s="60">
        <v>0</v>
      </c>
      <c r="E32" s="60">
        <v>329</v>
      </c>
      <c r="F32" s="60">
        <v>17</v>
      </c>
      <c r="G32" s="60">
        <v>17</v>
      </c>
      <c r="H32" s="60">
        <v>140</v>
      </c>
      <c r="I32" s="60">
        <v>699</v>
      </c>
      <c r="J32" s="60">
        <v>266</v>
      </c>
      <c r="K32" s="60">
        <v>475</v>
      </c>
      <c r="L32" s="60">
        <v>191</v>
      </c>
      <c r="M32" s="60">
        <v>217</v>
      </c>
      <c r="N32" s="60">
        <v>67</v>
      </c>
      <c r="O32" s="60">
        <v>277</v>
      </c>
      <c r="P32" s="60">
        <v>303</v>
      </c>
      <c r="Q32" s="60">
        <v>195</v>
      </c>
      <c r="R32" s="58">
        <v>508</v>
      </c>
      <c r="S32" s="58">
        <v>657</v>
      </c>
      <c r="T32" s="62">
        <v>214</v>
      </c>
    </row>
    <row r="33" spans="1:20" ht="11.25">
      <c r="A33" s="57" t="s">
        <v>37</v>
      </c>
      <c r="B33" s="60">
        <v>2901</v>
      </c>
      <c r="C33" s="60">
        <v>2</v>
      </c>
      <c r="D33" s="60">
        <v>0</v>
      </c>
      <c r="E33" s="60">
        <v>274</v>
      </c>
      <c r="F33" s="60">
        <v>9</v>
      </c>
      <c r="G33" s="60">
        <v>8</v>
      </c>
      <c r="H33" s="60">
        <v>101</v>
      </c>
      <c r="I33" s="60">
        <v>621</v>
      </c>
      <c r="J33" s="60">
        <v>267</v>
      </c>
      <c r="K33" s="60">
        <v>334</v>
      </c>
      <c r="L33" s="60">
        <v>51</v>
      </c>
      <c r="M33" s="60">
        <v>93</v>
      </c>
      <c r="N33" s="60">
        <v>24</v>
      </c>
      <c r="O33" s="60">
        <v>95</v>
      </c>
      <c r="P33" s="60">
        <v>208</v>
      </c>
      <c r="Q33" s="60">
        <v>102</v>
      </c>
      <c r="R33" s="58">
        <v>330</v>
      </c>
      <c r="S33" s="58">
        <v>279</v>
      </c>
      <c r="T33" s="62">
        <v>103</v>
      </c>
    </row>
    <row r="34" spans="1:20" ht="11.25">
      <c r="A34" s="57" t="s">
        <v>109</v>
      </c>
      <c r="B34" s="60">
        <v>6526</v>
      </c>
      <c r="C34" s="60">
        <v>14</v>
      </c>
      <c r="D34" s="60">
        <v>0</v>
      </c>
      <c r="E34" s="60">
        <v>217</v>
      </c>
      <c r="F34" s="60">
        <v>17</v>
      </c>
      <c r="G34" s="60">
        <v>22</v>
      </c>
      <c r="H34" s="60">
        <v>189</v>
      </c>
      <c r="I34" s="60">
        <v>1029</v>
      </c>
      <c r="J34" s="60">
        <v>157</v>
      </c>
      <c r="K34" s="60">
        <v>794</v>
      </c>
      <c r="L34" s="60">
        <v>238</v>
      </c>
      <c r="M34" s="60">
        <v>163</v>
      </c>
      <c r="N34" s="60">
        <v>92</v>
      </c>
      <c r="O34" s="60">
        <v>471</v>
      </c>
      <c r="P34" s="60">
        <v>250</v>
      </c>
      <c r="Q34" s="60">
        <v>276</v>
      </c>
      <c r="R34" s="58">
        <v>1147</v>
      </c>
      <c r="S34" s="58">
        <v>933</v>
      </c>
      <c r="T34" s="62">
        <v>517</v>
      </c>
    </row>
    <row r="35" spans="1:20" ht="11.25">
      <c r="A35" s="57" t="s">
        <v>110</v>
      </c>
      <c r="B35" s="60">
        <v>7828</v>
      </c>
      <c r="C35" s="60">
        <v>5</v>
      </c>
      <c r="D35" s="60">
        <v>1</v>
      </c>
      <c r="E35" s="60">
        <v>628</v>
      </c>
      <c r="F35" s="60">
        <v>35</v>
      </c>
      <c r="G35" s="60">
        <v>40</v>
      </c>
      <c r="H35" s="60">
        <v>392</v>
      </c>
      <c r="I35" s="60">
        <v>802</v>
      </c>
      <c r="J35" s="60">
        <v>222</v>
      </c>
      <c r="K35" s="60">
        <v>305</v>
      </c>
      <c r="L35" s="60">
        <v>265</v>
      </c>
      <c r="M35" s="60">
        <v>270</v>
      </c>
      <c r="N35" s="60">
        <v>146</v>
      </c>
      <c r="O35" s="60">
        <v>556</v>
      </c>
      <c r="P35" s="60">
        <v>281</v>
      </c>
      <c r="Q35" s="60">
        <v>406</v>
      </c>
      <c r="R35" s="58">
        <v>1603</v>
      </c>
      <c r="S35" s="58">
        <v>1480</v>
      </c>
      <c r="T35" s="62">
        <v>391</v>
      </c>
    </row>
    <row r="36" spans="1:20" ht="11.25">
      <c r="A36" s="57" t="s">
        <v>111</v>
      </c>
      <c r="B36" s="60">
        <v>8802</v>
      </c>
      <c r="C36" s="60">
        <v>10</v>
      </c>
      <c r="D36" s="60">
        <v>1</v>
      </c>
      <c r="E36" s="60">
        <v>576</v>
      </c>
      <c r="F36" s="60">
        <v>35</v>
      </c>
      <c r="G36" s="60">
        <v>50</v>
      </c>
      <c r="H36" s="60">
        <v>502</v>
      </c>
      <c r="I36" s="60">
        <v>1099</v>
      </c>
      <c r="J36" s="60">
        <v>298</v>
      </c>
      <c r="K36" s="60">
        <v>380</v>
      </c>
      <c r="L36" s="60">
        <v>375</v>
      </c>
      <c r="M36" s="60">
        <v>320</v>
      </c>
      <c r="N36" s="60">
        <v>137</v>
      </c>
      <c r="O36" s="60">
        <v>574</v>
      </c>
      <c r="P36" s="60">
        <v>302</v>
      </c>
      <c r="Q36" s="60">
        <v>534</v>
      </c>
      <c r="R36" s="58">
        <v>1668</v>
      </c>
      <c r="S36" s="58">
        <v>1457</v>
      </c>
      <c r="T36" s="62">
        <v>484</v>
      </c>
    </row>
    <row r="37" spans="1:20" ht="11.25">
      <c r="A37" s="57" t="s">
        <v>112</v>
      </c>
      <c r="B37" s="60">
        <v>7183</v>
      </c>
      <c r="C37" s="60">
        <v>3</v>
      </c>
      <c r="D37" s="60">
        <v>3</v>
      </c>
      <c r="E37" s="60">
        <v>851</v>
      </c>
      <c r="F37" s="60">
        <v>29</v>
      </c>
      <c r="G37" s="60">
        <v>29</v>
      </c>
      <c r="H37" s="60">
        <v>461</v>
      </c>
      <c r="I37" s="60">
        <v>1253</v>
      </c>
      <c r="J37" s="60">
        <v>599</v>
      </c>
      <c r="K37" s="60">
        <v>367</v>
      </c>
      <c r="L37" s="60">
        <v>154</v>
      </c>
      <c r="M37" s="60">
        <v>211</v>
      </c>
      <c r="N37" s="60">
        <v>104</v>
      </c>
      <c r="O37" s="60">
        <v>292</v>
      </c>
      <c r="P37" s="60">
        <v>420</v>
      </c>
      <c r="Q37" s="60">
        <v>335</v>
      </c>
      <c r="R37" s="58">
        <v>820</v>
      </c>
      <c r="S37" s="58">
        <v>951</v>
      </c>
      <c r="T37" s="62">
        <v>301</v>
      </c>
    </row>
    <row r="38" spans="1:20" ht="11.25">
      <c r="A38" s="57" t="s">
        <v>113</v>
      </c>
      <c r="B38" s="60">
        <v>3622</v>
      </c>
      <c r="C38" s="60">
        <v>3</v>
      </c>
      <c r="D38" s="60">
        <v>1</v>
      </c>
      <c r="E38" s="60">
        <v>530</v>
      </c>
      <c r="F38" s="60">
        <v>10</v>
      </c>
      <c r="G38" s="60">
        <v>27</v>
      </c>
      <c r="H38" s="60">
        <v>269</v>
      </c>
      <c r="I38" s="60">
        <v>801</v>
      </c>
      <c r="J38" s="60">
        <v>226</v>
      </c>
      <c r="K38" s="60">
        <v>209</v>
      </c>
      <c r="L38" s="60">
        <v>41</v>
      </c>
      <c r="M38" s="60">
        <v>91</v>
      </c>
      <c r="N38" s="60">
        <v>60</v>
      </c>
      <c r="O38" s="60">
        <v>93</v>
      </c>
      <c r="P38" s="60">
        <v>230</v>
      </c>
      <c r="Q38" s="60">
        <v>132</v>
      </c>
      <c r="R38" s="58">
        <v>258</v>
      </c>
      <c r="S38" s="58">
        <v>488</v>
      </c>
      <c r="T38" s="62">
        <v>153</v>
      </c>
    </row>
    <row r="39" spans="1:20" ht="11.25">
      <c r="A39" s="57" t="s">
        <v>114</v>
      </c>
      <c r="B39" s="60">
        <v>4834</v>
      </c>
      <c r="C39" s="60">
        <v>1</v>
      </c>
      <c r="D39" s="60">
        <v>0</v>
      </c>
      <c r="E39" s="60">
        <v>411</v>
      </c>
      <c r="F39" s="60">
        <v>31</v>
      </c>
      <c r="G39" s="60">
        <v>38</v>
      </c>
      <c r="H39" s="60">
        <v>371</v>
      </c>
      <c r="I39" s="60">
        <v>724</v>
      </c>
      <c r="J39" s="60">
        <v>231</v>
      </c>
      <c r="K39" s="60">
        <v>238</v>
      </c>
      <c r="L39" s="60">
        <v>165</v>
      </c>
      <c r="M39" s="60">
        <v>207</v>
      </c>
      <c r="N39" s="60">
        <v>60</v>
      </c>
      <c r="O39" s="60">
        <v>208</v>
      </c>
      <c r="P39" s="60">
        <v>231</v>
      </c>
      <c r="Q39" s="60">
        <v>244</v>
      </c>
      <c r="R39" s="58">
        <v>670</v>
      </c>
      <c r="S39" s="58">
        <v>776</v>
      </c>
      <c r="T39" s="62">
        <v>228</v>
      </c>
    </row>
    <row r="40" spans="1:20" ht="11.25">
      <c r="A40" s="57" t="s">
        <v>5</v>
      </c>
      <c r="B40" s="60">
        <v>7133</v>
      </c>
      <c r="C40" s="60">
        <v>5</v>
      </c>
      <c r="D40" s="60">
        <v>2</v>
      </c>
      <c r="E40" s="60">
        <v>360</v>
      </c>
      <c r="F40" s="60">
        <v>17</v>
      </c>
      <c r="G40" s="60">
        <v>19</v>
      </c>
      <c r="H40" s="60">
        <v>183</v>
      </c>
      <c r="I40" s="60">
        <v>1031</v>
      </c>
      <c r="J40" s="60">
        <v>122</v>
      </c>
      <c r="K40" s="60">
        <v>514</v>
      </c>
      <c r="L40" s="60">
        <v>238</v>
      </c>
      <c r="M40" s="60">
        <v>233</v>
      </c>
      <c r="N40" s="60">
        <v>155</v>
      </c>
      <c r="O40" s="60">
        <v>716</v>
      </c>
      <c r="P40" s="60">
        <v>250</v>
      </c>
      <c r="Q40" s="60">
        <v>376</v>
      </c>
      <c r="R40" s="58">
        <v>994</v>
      </c>
      <c r="S40" s="58">
        <v>1508</v>
      </c>
      <c r="T40" s="62">
        <v>410</v>
      </c>
    </row>
    <row r="41" spans="1:20" ht="11.25">
      <c r="A41" s="57" t="s">
        <v>6</v>
      </c>
      <c r="B41" s="60">
        <v>8454</v>
      </c>
      <c r="C41" s="60">
        <v>3</v>
      </c>
      <c r="D41" s="60">
        <v>1</v>
      </c>
      <c r="E41" s="60">
        <v>913</v>
      </c>
      <c r="F41" s="60">
        <v>30</v>
      </c>
      <c r="G41" s="60">
        <v>66</v>
      </c>
      <c r="H41" s="60">
        <v>663</v>
      </c>
      <c r="I41" s="60">
        <v>1351</v>
      </c>
      <c r="J41" s="60">
        <v>453</v>
      </c>
      <c r="K41" s="60">
        <v>437</v>
      </c>
      <c r="L41" s="60">
        <v>236</v>
      </c>
      <c r="M41" s="60">
        <v>291</v>
      </c>
      <c r="N41" s="60">
        <v>111</v>
      </c>
      <c r="O41" s="60">
        <v>464</v>
      </c>
      <c r="P41" s="60">
        <v>403</v>
      </c>
      <c r="Q41" s="60">
        <v>507</v>
      </c>
      <c r="R41" s="58">
        <v>1005</v>
      </c>
      <c r="S41" s="58">
        <v>1140</v>
      </c>
      <c r="T41" s="62">
        <v>380</v>
      </c>
    </row>
    <row r="42" spans="1:20" ht="11.25">
      <c r="A42" s="57" t="s">
        <v>115</v>
      </c>
      <c r="B42" s="60">
        <v>4607</v>
      </c>
      <c r="C42" s="60">
        <v>2</v>
      </c>
      <c r="D42" s="60">
        <v>0</v>
      </c>
      <c r="E42" s="60">
        <v>484</v>
      </c>
      <c r="F42" s="60">
        <v>22</v>
      </c>
      <c r="G42" s="60">
        <v>38</v>
      </c>
      <c r="H42" s="60">
        <v>308</v>
      </c>
      <c r="I42" s="60">
        <v>723</v>
      </c>
      <c r="J42" s="60">
        <v>220</v>
      </c>
      <c r="K42" s="60">
        <v>277</v>
      </c>
      <c r="L42" s="60">
        <v>120</v>
      </c>
      <c r="M42" s="60">
        <v>178</v>
      </c>
      <c r="N42" s="60">
        <v>60</v>
      </c>
      <c r="O42" s="60">
        <v>194</v>
      </c>
      <c r="P42" s="60">
        <v>258</v>
      </c>
      <c r="Q42" s="60">
        <v>217</v>
      </c>
      <c r="R42" s="58">
        <v>485</v>
      </c>
      <c r="S42" s="58">
        <v>835</v>
      </c>
      <c r="T42" s="62">
        <v>186</v>
      </c>
    </row>
    <row r="43" spans="1:20" ht="11.25">
      <c r="A43" s="57" t="s">
        <v>116</v>
      </c>
      <c r="B43" s="60">
        <v>3405</v>
      </c>
      <c r="C43" s="60">
        <v>0</v>
      </c>
      <c r="D43" s="60">
        <v>0</v>
      </c>
      <c r="E43" s="60">
        <v>434</v>
      </c>
      <c r="F43" s="60">
        <v>12</v>
      </c>
      <c r="G43" s="60">
        <v>37</v>
      </c>
      <c r="H43" s="60">
        <v>269</v>
      </c>
      <c r="I43" s="60">
        <v>565</v>
      </c>
      <c r="J43" s="60">
        <v>239</v>
      </c>
      <c r="K43" s="60">
        <v>232</v>
      </c>
      <c r="L43" s="60">
        <v>73</v>
      </c>
      <c r="M43" s="60">
        <v>106</v>
      </c>
      <c r="N43" s="60">
        <v>34</v>
      </c>
      <c r="O43" s="60">
        <v>83</v>
      </c>
      <c r="P43" s="60">
        <v>218</v>
      </c>
      <c r="Q43" s="60">
        <v>120</v>
      </c>
      <c r="R43" s="58">
        <v>304</v>
      </c>
      <c r="S43" s="58">
        <v>528</v>
      </c>
      <c r="T43" s="62">
        <v>151</v>
      </c>
    </row>
    <row r="44" spans="1:20" ht="11.25">
      <c r="A44" s="57" t="s">
        <v>117</v>
      </c>
      <c r="B44" s="60">
        <v>8295</v>
      </c>
      <c r="C44" s="60">
        <v>1</v>
      </c>
      <c r="D44" s="60">
        <v>2</v>
      </c>
      <c r="E44" s="60">
        <v>1004</v>
      </c>
      <c r="F44" s="60">
        <v>41</v>
      </c>
      <c r="G44" s="60">
        <v>75</v>
      </c>
      <c r="H44" s="60">
        <v>613</v>
      </c>
      <c r="I44" s="60">
        <v>1511</v>
      </c>
      <c r="J44" s="60">
        <v>637</v>
      </c>
      <c r="K44" s="60">
        <v>496</v>
      </c>
      <c r="L44" s="60">
        <v>132</v>
      </c>
      <c r="M44" s="60">
        <v>242</v>
      </c>
      <c r="N44" s="60">
        <v>111</v>
      </c>
      <c r="O44" s="60">
        <v>248</v>
      </c>
      <c r="P44" s="60">
        <v>576</v>
      </c>
      <c r="Q44" s="60">
        <v>305</v>
      </c>
      <c r="R44" s="58">
        <v>707</v>
      </c>
      <c r="S44" s="58">
        <v>1242</v>
      </c>
      <c r="T44" s="62">
        <v>352</v>
      </c>
    </row>
    <row r="45" spans="1:20" ht="11.25">
      <c r="A45" s="57" t="s">
        <v>118</v>
      </c>
      <c r="B45" s="60">
        <v>3863</v>
      </c>
      <c r="C45" s="60">
        <v>4</v>
      </c>
      <c r="D45" s="60">
        <v>0</v>
      </c>
      <c r="E45" s="60">
        <v>369</v>
      </c>
      <c r="F45" s="60">
        <v>20</v>
      </c>
      <c r="G45" s="60">
        <v>21</v>
      </c>
      <c r="H45" s="60">
        <v>221</v>
      </c>
      <c r="I45" s="60">
        <v>703</v>
      </c>
      <c r="J45" s="60">
        <v>322</v>
      </c>
      <c r="K45" s="60">
        <v>239</v>
      </c>
      <c r="L45" s="60">
        <v>127</v>
      </c>
      <c r="M45" s="60">
        <v>110</v>
      </c>
      <c r="N45" s="60">
        <v>50</v>
      </c>
      <c r="O45" s="60">
        <v>162</v>
      </c>
      <c r="P45" s="60">
        <v>224</v>
      </c>
      <c r="Q45" s="60">
        <v>158</v>
      </c>
      <c r="R45" s="58">
        <v>363</v>
      </c>
      <c r="S45" s="58">
        <v>620</v>
      </c>
      <c r="T45" s="62">
        <v>150</v>
      </c>
    </row>
    <row r="46" spans="1:20" ht="11.25">
      <c r="A46" s="57" t="s">
        <v>119</v>
      </c>
      <c r="B46" s="60">
        <v>8381</v>
      </c>
      <c r="C46" s="60">
        <v>10</v>
      </c>
      <c r="D46" s="60">
        <v>2</v>
      </c>
      <c r="E46" s="60">
        <v>750</v>
      </c>
      <c r="F46" s="60">
        <v>56</v>
      </c>
      <c r="G46" s="60">
        <v>42</v>
      </c>
      <c r="H46" s="60">
        <v>543</v>
      </c>
      <c r="I46" s="60">
        <v>1511</v>
      </c>
      <c r="J46" s="60">
        <v>591</v>
      </c>
      <c r="K46" s="60">
        <v>479</v>
      </c>
      <c r="L46" s="60">
        <v>313</v>
      </c>
      <c r="M46" s="60">
        <v>375</v>
      </c>
      <c r="N46" s="60">
        <v>114</v>
      </c>
      <c r="O46" s="60">
        <v>433</v>
      </c>
      <c r="P46" s="60">
        <v>383</v>
      </c>
      <c r="Q46" s="60">
        <v>399</v>
      </c>
      <c r="R46" s="58">
        <v>1039</v>
      </c>
      <c r="S46" s="58">
        <v>983</v>
      </c>
      <c r="T46" s="62">
        <v>358</v>
      </c>
    </row>
    <row r="47" spans="1:20" ht="11.25">
      <c r="A47" s="57" t="s">
        <v>120</v>
      </c>
      <c r="B47" s="60">
        <v>4957</v>
      </c>
      <c r="C47" s="60">
        <v>2</v>
      </c>
      <c r="D47" s="60">
        <v>2</v>
      </c>
      <c r="E47" s="60">
        <v>435</v>
      </c>
      <c r="F47" s="60">
        <v>40</v>
      </c>
      <c r="G47" s="60">
        <v>30</v>
      </c>
      <c r="H47" s="60">
        <v>409</v>
      </c>
      <c r="I47" s="60">
        <v>767</v>
      </c>
      <c r="J47" s="60">
        <v>249</v>
      </c>
      <c r="K47" s="60">
        <v>172</v>
      </c>
      <c r="L47" s="60">
        <v>211</v>
      </c>
      <c r="M47" s="60">
        <v>247</v>
      </c>
      <c r="N47" s="60">
        <v>79</v>
      </c>
      <c r="O47" s="60">
        <v>368</v>
      </c>
      <c r="P47" s="60">
        <v>224</v>
      </c>
      <c r="Q47" s="60">
        <v>267</v>
      </c>
      <c r="R47" s="58">
        <v>686</v>
      </c>
      <c r="S47" s="58">
        <v>557</v>
      </c>
      <c r="T47" s="62">
        <v>212</v>
      </c>
    </row>
    <row r="48" spans="1:20" ht="11.25">
      <c r="A48" s="57" t="s">
        <v>121</v>
      </c>
      <c r="B48" s="60">
        <v>3865</v>
      </c>
      <c r="C48" s="60">
        <v>10</v>
      </c>
      <c r="D48" s="60">
        <v>0</v>
      </c>
      <c r="E48" s="60">
        <v>430</v>
      </c>
      <c r="F48" s="60">
        <v>10</v>
      </c>
      <c r="G48" s="60">
        <v>13</v>
      </c>
      <c r="H48" s="60">
        <v>161</v>
      </c>
      <c r="I48" s="60">
        <v>717</v>
      </c>
      <c r="J48" s="60">
        <v>321</v>
      </c>
      <c r="K48" s="60">
        <v>307</v>
      </c>
      <c r="L48" s="60">
        <v>86</v>
      </c>
      <c r="M48" s="60">
        <v>145</v>
      </c>
      <c r="N48" s="60">
        <v>59</v>
      </c>
      <c r="O48" s="60">
        <v>144</v>
      </c>
      <c r="P48" s="60">
        <v>267</v>
      </c>
      <c r="Q48" s="60">
        <v>156</v>
      </c>
      <c r="R48" s="58">
        <v>365</v>
      </c>
      <c r="S48" s="58">
        <v>522</v>
      </c>
      <c r="T48" s="62">
        <v>152</v>
      </c>
    </row>
    <row r="49" spans="1:20" ht="11.25">
      <c r="A49" s="57" t="s">
        <v>29</v>
      </c>
      <c r="B49" s="60">
        <v>8705</v>
      </c>
      <c r="C49" s="60">
        <v>12</v>
      </c>
      <c r="D49" s="60">
        <v>0</v>
      </c>
      <c r="E49" s="60">
        <v>891</v>
      </c>
      <c r="F49" s="60">
        <v>57</v>
      </c>
      <c r="G49" s="60">
        <v>48</v>
      </c>
      <c r="H49" s="60">
        <v>336</v>
      </c>
      <c r="I49" s="60">
        <v>1442</v>
      </c>
      <c r="J49" s="60">
        <v>509</v>
      </c>
      <c r="K49" s="60">
        <v>430</v>
      </c>
      <c r="L49" s="60">
        <v>270</v>
      </c>
      <c r="M49" s="60">
        <v>402</v>
      </c>
      <c r="N49" s="60">
        <v>156</v>
      </c>
      <c r="O49" s="60">
        <v>473</v>
      </c>
      <c r="P49" s="60">
        <v>415</v>
      </c>
      <c r="Q49" s="60">
        <v>594</v>
      </c>
      <c r="R49" s="58">
        <v>1000</v>
      </c>
      <c r="S49" s="58">
        <v>1275</v>
      </c>
      <c r="T49" s="62">
        <v>395</v>
      </c>
    </row>
    <row r="50" spans="1:20" ht="11.25">
      <c r="A50" s="57" t="s">
        <v>18</v>
      </c>
      <c r="B50" s="60">
        <v>10215</v>
      </c>
      <c r="C50" s="60">
        <v>10</v>
      </c>
      <c r="D50" s="60">
        <v>2</v>
      </c>
      <c r="E50" s="60">
        <v>532</v>
      </c>
      <c r="F50" s="60">
        <v>39</v>
      </c>
      <c r="G50" s="60">
        <v>38</v>
      </c>
      <c r="H50" s="60">
        <v>396</v>
      </c>
      <c r="I50" s="60">
        <v>986</v>
      </c>
      <c r="J50" s="60">
        <v>256</v>
      </c>
      <c r="K50" s="60">
        <v>430</v>
      </c>
      <c r="L50" s="60">
        <v>380</v>
      </c>
      <c r="M50" s="60">
        <v>357</v>
      </c>
      <c r="N50" s="60">
        <v>188</v>
      </c>
      <c r="O50" s="60">
        <v>1025</v>
      </c>
      <c r="P50" s="60">
        <v>400</v>
      </c>
      <c r="Q50" s="60">
        <v>536</v>
      </c>
      <c r="R50" s="58">
        <v>1799</v>
      </c>
      <c r="S50" s="58">
        <v>2378</v>
      </c>
      <c r="T50" s="62">
        <v>463</v>
      </c>
    </row>
    <row r="51" spans="1:20" ht="11.25">
      <c r="A51" s="57" t="s">
        <v>122</v>
      </c>
      <c r="B51" s="60">
        <v>3364</v>
      </c>
      <c r="C51" s="60">
        <v>2</v>
      </c>
      <c r="D51" s="60">
        <v>0</v>
      </c>
      <c r="E51" s="60">
        <v>324</v>
      </c>
      <c r="F51" s="60">
        <v>10</v>
      </c>
      <c r="G51" s="60">
        <v>16</v>
      </c>
      <c r="H51" s="60">
        <v>127</v>
      </c>
      <c r="I51" s="60">
        <v>638</v>
      </c>
      <c r="J51" s="60">
        <v>355</v>
      </c>
      <c r="K51" s="60">
        <v>240</v>
      </c>
      <c r="L51" s="60">
        <v>99</v>
      </c>
      <c r="M51" s="60">
        <v>102</v>
      </c>
      <c r="N51" s="60">
        <v>42</v>
      </c>
      <c r="O51" s="60">
        <v>103</v>
      </c>
      <c r="P51" s="60">
        <v>217</v>
      </c>
      <c r="Q51" s="60">
        <v>127</v>
      </c>
      <c r="R51" s="58">
        <v>335</v>
      </c>
      <c r="S51" s="58">
        <v>528</v>
      </c>
      <c r="T51" s="62">
        <v>99</v>
      </c>
    </row>
    <row r="52" spans="1:20" ht="11.25">
      <c r="A52" s="57" t="s">
        <v>123</v>
      </c>
      <c r="B52" s="60">
        <v>5228</v>
      </c>
      <c r="C52" s="60">
        <v>10</v>
      </c>
      <c r="D52" s="60">
        <v>0</v>
      </c>
      <c r="E52" s="60">
        <v>506</v>
      </c>
      <c r="F52" s="60">
        <v>29</v>
      </c>
      <c r="G52" s="60">
        <v>55</v>
      </c>
      <c r="H52" s="60">
        <v>494</v>
      </c>
      <c r="I52" s="60">
        <v>879</v>
      </c>
      <c r="J52" s="60">
        <v>287</v>
      </c>
      <c r="K52" s="60">
        <v>247</v>
      </c>
      <c r="L52" s="60">
        <v>127</v>
      </c>
      <c r="M52" s="60">
        <v>218</v>
      </c>
      <c r="N52" s="60">
        <v>86</v>
      </c>
      <c r="O52" s="60">
        <v>223</v>
      </c>
      <c r="P52" s="60">
        <v>262</v>
      </c>
      <c r="Q52" s="60">
        <v>236</v>
      </c>
      <c r="R52" s="58">
        <v>535</v>
      </c>
      <c r="S52" s="58">
        <v>756</v>
      </c>
      <c r="T52" s="62">
        <v>278</v>
      </c>
    </row>
    <row r="53" spans="1:20" ht="11.25">
      <c r="A53" s="57" t="s">
        <v>124</v>
      </c>
      <c r="B53" s="60">
        <v>3908</v>
      </c>
      <c r="C53" s="60">
        <v>20</v>
      </c>
      <c r="D53" s="60">
        <v>1</v>
      </c>
      <c r="E53" s="60">
        <v>489</v>
      </c>
      <c r="F53" s="60">
        <v>10</v>
      </c>
      <c r="G53" s="60">
        <v>23</v>
      </c>
      <c r="H53" s="60">
        <v>169</v>
      </c>
      <c r="I53" s="60">
        <v>679</v>
      </c>
      <c r="J53" s="60">
        <v>292</v>
      </c>
      <c r="K53" s="60">
        <v>282</v>
      </c>
      <c r="L53" s="60">
        <v>81</v>
      </c>
      <c r="M53" s="60">
        <v>122</v>
      </c>
      <c r="N53" s="60">
        <v>42</v>
      </c>
      <c r="O53" s="60">
        <v>136</v>
      </c>
      <c r="P53" s="60">
        <v>337</v>
      </c>
      <c r="Q53" s="60">
        <v>146</v>
      </c>
      <c r="R53" s="58">
        <v>375</v>
      </c>
      <c r="S53" s="58">
        <v>543</v>
      </c>
      <c r="T53" s="62">
        <v>161</v>
      </c>
    </row>
    <row r="54" spans="1:20" ht="11.25">
      <c r="A54" s="57" t="s">
        <v>125</v>
      </c>
      <c r="B54" s="60">
        <v>5070</v>
      </c>
      <c r="C54" s="60">
        <v>2</v>
      </c>
      <c r="D54" s="60">
        <v>3</v>
      </c>
      <c r="E54" s="60">
        <v>507</v>
      </c>
      <c r="F54" s="60">
        <v>27</v>
      </c>
      <c r="G54" s="60">
        <v>30</v>
      </c>
      <c r="H54" s="60">
        <v>381</v>
      </c>
      <c r="I54" s="60">
        <v>686</v>
      </c>
      <c r="J54" s="60">
        <v>209</v>
      </c>
      <c r="K54" s="60">
        <v>192</v>
      </c>
      <c r="L54" s="60">
        <v>154</v>
      </c>
      <c r="M54" s="60">
        <v>243</v>
      </c>
      <c r="N54" s="60">
        <v>75</v>
      </c>
      <c r="O54" s="60">
        <v>256</v>
      </c>
      <c r="P54" s="60">
        <v>263</v>
      </c>
      <c r="Q54" s="60">
        <v>238</v>
      </c>
      <c r="R54" s="58">
        <v>688</v>
      </c>
      <c r="S54" s="58">
        <v>895</v>
      </c>
      <c r="T54" s="62">
        <v>221</v>
      </c>
    </row>
    <row r="55" spans="1:20" ht="11.25">
      <c r="A55" s="61" t="s">
        <v>126</v>
      </c>
      <c r="B55" s="60">
        <v>4289</v>
      </c>
      <c r="C55" s="60">
        <v>5</v>
      </c>
      <c r="D55" s="60">
        <v>0</v>
      </c>
      <c r="E55" s="60">
        <v>420</v>
      </c>
      <c r="F55" s="60">
        <v>10</v>
      </c>
      <c r="G55" s="60">
        <v>43</v>
      </c>
      <c r="H55" s="60">
        <v>323</v>
      </c>
      <c r="I55" s="60">
        <v>675</v>
      </c>
      <c r="J55" s="60">
        <v>224</v>
      </c>
      <c r="K55" s="60">
        <v>234</v>
      </c>
      <c r="L55" s="60">
        <v>82</v>
      </c>
      <c r="M55" s="60">
        <v>147</v>
      </c>
      <c r="N55" s="60">
        <v>68</v>
      </c>
      <c r="O55" s="60">
        <v>164</v>
      </c>
      <c r="P55" s="60">
        <v>278</v>
      </c>
      <c r="Q55" s="60">
        <v>201</v>
      </c>
      <c r="R55" s="58">
        <v>437</v>
      </c>
      <c r="S55" s="58">
        <v>777</v>
      </c>
      <c r="T55" s="62">
        <v>201</v>
      </c>
    </row>
    <row r="56" spans="1:20" ht="11.25">
      <c r="A56" s="57" t="s">
        <v>19</v>
      </c>
      <c r="B56" s="60">
        <v>7962</v>
      </c>
      <c r="C56" s="60">
        <v>6</v>
      </c>
      <c r="D56" s="60">
        <v>0</v>
      </c>
      <c r="E56" s="60">
        <v>885</v>
      </c>
      <c r="F56" s="60">
        <v>39</v>
      </c>
      <c r="G56" s="60">
        <v>82</v>
      </c>
      <c r="H56" s="60">
        <v>732</v>
      </c>
      <c r="I56" s="60">
        <v>1432</v>
      </c>
      <c r="J56" s="60">
        <v>503</v>
      </c>
      <c r="K56" s="60">
        <v>430</v>
      </c>
      <c r="L56" s="60">
        <v>171</v>
      </c>
      <c r="M56" s="60">
        <v>223</v>
      </c>
      <c r="N56" s="60">
        <v>84</v>
      </c>
      <c r="O56" s="60">
        <v>272</v>
      </c>
      <c r="P56" s="60">
        <v>527</v>
      </c>
      <c r="Q56" s="60">
        <v>332</v>
      </c>
      <c r="R56" s="58">
        <v>763</v>
      </c>
      <c r="S56" s="58">
        <v>1069</v>
      </c>
      <c r="T56" s="62">
        <v>412</v>
      </c>
    </row>
    <row r="57" spans="1:20" ht="11.25">
      <c r="A57" s="57" t="s">
        <v>9</v>
      </c>
      <c r="B57" s="60">
        <v>11094</v>
      </c>
      <c r="C57" s="60">
        <v>3</v>
      </c>
      <c r="D57" s="60">
        <v>4</v>
      </c>
      <c r="E57" s="60">
        <v>578</v>
      </c>
      <c r="F57" s="60">
        <v>33</v>
      </c>
      <c r="G57" s="60">
        <v>47</v>
      </c>
      <c r="H57" s="60">
        <v>323</v>
      </c>
      <c r="I57" s="60">
        <v>1271</v>
      </c>
      <c r="J57" s="60">
        <v>333</v>
      </c>
      <c r="K57" s="60">
        <v>1389</v>
      </c>
      <c r="L57" s="60">
        <v>604</v>
      </c>
      <c r="M57" s="60">
        <v>747</v>
      </c>
      <c r="N57" s="60">
        <v>147</v>
      </c>
      <c r="O57" s="60">
        <v>1365</v>
      </c>
      <c r="P57" s="60">
        <v>542</v>
      </c>
      <c r="Q57" s="60">
        <v>477</v>
      </c>
      <c r="R57" s="58">
        <v>1181</v>
      </c>
      <c r="S57" s="58">
        <v>1447</v>
      </c>
      <c r="T57" s="62">
        <v>603</v>
      </c>
    </row>
    <row r="58" spans="1:20" ht="11.25">
      <c r="A58" s="57" t="s">
        <v>127</v>
      </c>
      <c r="B58" s="60">
        <v>8922</v>
      </c>
      <c r="C58" s="60">
        <v>6</v>
      </c>
      <c r="D58" s="60">
        <v>0</v>
      </c>
      <c r="E58" s="60">
        <v>936</v>
      </c>
      <c r="F58" s="60">
        <v>40</v>
      </c>
      <c r="G58" s="60">
        <v>62</v>
      </c>
      <c r="H58" s="60">
        <v>761</v>
      </c>
      <c r="I58" s="60">
        <v>1270</v>
      </c>
      <c r="J58" s="60">
        <v>397</v>
      </c>
      <c r="K58" s="60">
        <v>433</v>
      </c>
      <c r="L58" s="60">
        <v>222</v>
      </c>
      <c r="M58" s="60">
        <v>405</v>
      </c>
      <c r="N58" s="60">
        <v>123</v>
      </c>
      <c r="O58" s="60">
        <v>406</v>
      </c>
      <c r="P58" s="60">
        <v>462</v>
      </c>
      <c r="Q58" s="60">
        <v>490</v>
      </c>
      <c r="R58" s="58">
        <v>951</v>
      </c>
      <c r="S58" s="58">
        <v>1549</v>
      </c>
      <c r="T58" s="62">
        <v>409</v>
      </c>
    </row>
    <row r="59" spans="1:20" ht="11.25">
      <c r="A59" s="57" t="s">
        <v>128</v>
      </c>
      <c r="B59" s="60">
        <v>2338</v>
      </c>
      <c r="C59" s="60">
        <v>5</v>
      </c>
      <c r="D59" s="60">
        <v>1</v>
      </c>
      <c r="E59" s="60">
        <v>196</v>
      </c>
      <c r="F59" s="60">
        <v>5</v>
      </c>
      <c r="G59" s="60">
        <v>7</v>
      </c>
      <c r="H59" s="60">
        <v>64</v>
      </c>
      <c r="I59" s="60">
        <v>362</v>
      </c>
      <c r="J59" s="60">
        <v>237</v>
      </c>
      <c r="K59" s="60">
        <v>347</v>
      </c>
      <c r="L59" s="60">
        <v>45</v>
      </c>
      <c r="M59" s="60">
        <v>75</v>
      </c>
      <c r="N59" s="60">
        <v>29</v>
      </c>
      <c r="O59" s="60">
        <v>75</v>
      </c>
      <c r="P59" s="60">
        <v>173</v>
      </c>
      <c r="Q59" s="60">
        <v>102</v>
      </c>
      <c r="R59" s="58">
        <v>251</v>
      </c>
      <c r="S59" s="58">
        <v>282</v>
      </c>
      <c r="T59" s="62">
        <v>82</v>
      </c>
    </row>
    <row r="60" spans="1:20" ht="11.25">
      <c r="A60" s="57" t="s">
        <v>129</v>
      </c>
      <c r="B60" s="60">
        <v>10054</v>
      </c>
      <c r="C60" s="60">
        <v>9</v>
      </c>
      <c r="D60" s="60">
        <v>1</v>
      </c>
      <c r="E60" s="60">
        <v>581</v>
      </c>
      <c r="F60" s="60">
        <v>54</v>
      </c>
      <c r="G60" s="60">
        <v>48</v>
      </c>
      <c r="H60" s="60">
        <v>399</v>
      </c>
      <c r="I60" s="60">
        <v>1170</v>
      </c>
      <c r="J60" s="60">
        <v>298</v>
      </c>
      <c r="K60" s="60">
        <v>430</v>
      </c>
      <c r="L60" s="60">
        <v>490</v>
      </c>
      <c r="M60" s="60">
        <v>426</v>
      </c>
      <c r="N60" s="60">
        <v>175</v>
      </c>
      <c r="O60" s="60">
        <v>988</v>
      </c>
      <c r="P60" s="60">
        <v>404</v>
      </c>
      <c r="Q60" s="60">
        <v>538</v>
      </c>
      <c r="R60" s="58">
        <v>1797</v>
      </c>
      <c r="S60" s="58">
        <v>1680</v>
      </c>
      <c r="T60" s="62">
        <v>566</v>
      </c>
    </row>
    <row r="61" spans="1:20" ht="11.25">
      <c r="A61" s="57" t="s">
        <v>20</v>
      </c>
      <c r="B61" s="60">
        <v>3672</v>
      </c>
      <c r="C61" s="60">
        <v>7</v>
      </c>
      <c r="D61" s="60">
        <v>1</v>
      </c>
      <c r="E61" s="60">
        <v>255</v>
      </c>
      <c r="F61" s="60">
        <v>16</v>
      </c>
      <c r="G61" s="60">
        <v>20</v>
      </c>
      <c r="H61" s="60">
        <v>123</v>
      </c>
      <c r="I61" s="60">
        <v>731</v>
      </c>
      <c r="J61" s="60">
        <v>221</v>
      </c>
      <c r="K61" s="60">
        <v>472</v>
      </c>
      <c r="L61" s="60">
        <v>73</v>
      </c>
      <c r="M61" s="60">
        <v>97</v>
      </c>
      <c r="N61" s="60">
        <v>38</v>
      </c>
      <c r="O61" s="60">
        <v>122</v>
      </c>
      <c r="P61" s="60">
        <v>268</v>
      </c>
      <c r="Q61" s="60">
        <v>137</v>
      </c>
      <c r="R61" s="58">
        <v>386</v>
      </c>
      <c r="S61" s="58">
        <v>493</v>
      </c>
      <c r="T61" s="62">
        <v>212</v>
      </c>
    </row>
    <row r="62" spans="1:20" ht="11.25">
      <c r="A62" s="57" t="s">
        <v>130</v>
      </c>
      <c r="B62" s="60">
        <v>3443</v>
      </c>
      <c r="C62" s="60">
        <v>3</v>
      </c>
      <c r="D62" s="60">
        <v>1</v>
      </c>
      <c r="E62" s="60">
        <v>257</v>
      </c>
      <c r="F62" s="60">
        <v>7</v>
      </c>
      <c r="G62" s="60">
        <v>14</v>
      </c>
      <c r="H62" s="60">
        <v>118</v>
      </c>
      <c r="I62" s="60">
        <v>632</v>
      </c>
      <c r="J62" s="60">
        <v>208</v>
      </c>
      <c r="K62" s="60">
        <v>403</v>
      </c>
      <c r="L62" s="60">
        <v>57</v>
      </c>
      <c r="M62" s="60">
        <v>116</v>
      </c>
      <c r="N62" s="60">
        <v>59</v>
      </c>
      <c r="O62" s="60">
        <v>116</v>
      </c>
      <c r="P62" s="60">
        <v>287</v>
      </c>
      <c r="Q62" s="60">
        <v>117</v>
      </c>
      <c r="R62" s="58">
        <v>347</v>
      </c>
      <c r="S62" s="58">
        <v>549</v>
      </c>
      <c r="T62" s="62">
        <v>152</v>
      </c>
    </row>
    <row r="63" spans="1:20" ht="11.25">
      <c r="A63" s="57" t="s">
        <v>131</v>
      </c>
      <c r="B63" s="60">
        <v>9089</v>
      </c>
      <c r="C63" s="60">
        <v>14</v>
      </c>
      <c r="D63" s="60">
        <v>0</v>
      </c>
      <c r="E63" s="60">
        <v>661</v>
      </c>
      <c r="F63" s="60">
        <v>25</v>
      </c>
      <c r="G63" s="60">
        <v>43</v>
      </c>
      <c r="H63" s="60">
        <v>344</v>
      </c>
      <c r="I63" s="60">
        <v>1276</v>
      </c>
      <c r="J63" s="60">
        <v>516</v>
      </c>
      <c r="K63" s="60">
        <v>875</v>
      </c>
      <c r="L63" s="60">
        <v>355</v>
      </c>
      <c r="M63" s="60">
        <v>410</v>
      </c>
      <c r="N63" s="60">
        <v>172</v>
      </c>
      <c r="O63" s="60">
        <v>575</v>
      </c>
      <c r="P63" s="60">
        <v>444</v>
      </c>
      <c r="Q63" s="60">
        <v>381</v>
      </c>
      <c r="R63" s="58">
        <v>1025</v>
      </c>
      <c r="S63" s="58">
        <v>1465</v>
      </c>
      <c r="T63" s="62">
        <v>508</v>
      </c>
    </row>
    <row r="64" spans="1:20" ht="5.25" customHeight="1">
      <c r="A64" s="48" t="s">
        <v>10</v>
      </c>
      <c r="B64" s="87">
        <v>5088</v>
      </c>
      <c r="C64" s="87">
        <v>2</v>
      </c>
      <c r="D64" s="87">
        <v>2</v>
      </c>
      <c r="E64" s="58">
        <v>469</v>
      </c>
      <c r="F64" s="58">
        <v>24</v>
      </c>
      <c r="G64" s="58">
        <v>43</v>
      </c>
      <c r="H64" s="58">
        <v>403</v>
      </c>
      <c r="I64" s="58">
        <v>608</v>
      </c>
      <c r="J64" s="58">
        <v>210</v>
      </c>
      <c r="K64" s="58">
        <v>227</v>
      </c>
      <c r="L64" s="58">
        <v>150</v>
      </c>
      <c r="M64" s="58">
        <v>217</v>
      </c>
      <c r="N64" s="58">
        <v>80</v>
      </c>
      <c r="O64" s="58">
        <v>285</v>
      </c>
      <c r="P64" s="58">
        <v>211</v>
      </c>
      <c r="Q64" s="58">
        <v>307</v>
      </c>
      <c r="R64" s="58">
        <v>729</v>
      </c>
      <c r="S64" s="58">
        <v>877</v>
      </c>
      <c r="T64" s="62">
        <v>244</v>
      </c>
    </row>
    <row r="65" spans="1:20" ht="11.25">
      <c r="A65" s="47" t="s">
        <v>21</v>
      </c>
      <c r="B65" s="87">
        <v>9128</v>
      </c>
      <c r="C65" s="87">
        <v>5</v>
      </c>
      <c r="D65" s="87">
        <v>2</v>
      </c>
      <c r="E65" s="58">
        <v>1096</v>
      </c>
      <c r="F65" s="58">
        <v>53</v>
      </c>
      <c r="G65" s="58">
        <v>80</v>
      </c>
      <c r="H65" s="58">
        <v>865</v>
      </c>
      <c r="I65" s="58">
        <v>1616</v>
      </c>
      <c r="J65" s="58">
        <v>532</v>
      </c>
      <c r="K65" s="58">
        <v>399</v>
      </c>
      <c r="L65" s="58">
        <v>193</v>
      </c>
      <c r="M65" s="58">
        <v>393</v>
      </c>
      <c r="N65" s="58">
        <v>125</v>
      </c>
      <c r="O65" s="58">
        <v>353</v>
      </c>
      <c r="P65" s="58">
        <v>493</v>
      </c>
      <c r="Q65" s="58">
        <v>464</v>
      </c>
      <c r="R65" s="58">
        <v>902</v>
      </c>
      <c r="S65" s="58">
        <v>1145</v>
      </c>
      <c r="T65" s="62">
        <v>412</v>
      </c>
    </row>
    <row r="66" spans="1:20" ht="11.25">
      <c r="A66" s="47" t="s">
        <v>11</v>
      </c>
      <c r="B66" s="87">
        <v>9150</v>
      </c>
      <c r="C66" s="87">
        <v>4</v>
      </c>
      <c r="D66" s="87">
        <v>1</v>
      </c>
      <c r="E66" s="88">
        <v>996</v>
      </c>
      <c r="F66" s="58">
        <v>53</v>
      </c>
      <c r="G66" s="58">
        <v>69</v>
      </c>
      <c r="H66" s="58">
        <v>559</v>
      </c>
      <c r="I66" s="58">
        <v>1549</v>
      </c>
      <c r="J66" s="58">
        <v>541</v>
      </c>
      <c r="K66" s="58">
        <v>493</v>
      </c>
      <c r="L66" s="58">
        <v>261</v>
      </c>
      <c r="M66" s="58">
        <v>428</v>
      </c>
      <c r="N66" s="58">
        <v>142</v>
      </c>
      <c r="O66" s="58">
        <v>410</v>
      </c>
      <c r="P66" s="58">
        <v>400</v>
      </c>
      <c r="Q66" s="58">
        <v>609</v>
      </c>
      <c r="R66" s="58">
        <v>978</v>
      </c>
      <c r="S66" s="58">
        <v>1196</v>
      </c>
      <c r="T66" s="62">
        <v>461</v>
      </c>
    </row>
    <row r="67" spans="1:20" ht="11.25">
      <c r="A67" s="61" t="s">
        <v>132</v>
      </c>
      <c r="B67" s="87">
        <v>4398</v>
      </c>
      <c r="C67" s="87">
        <v>3</v>
      </c>
      <c r="D67" s="87">
        <v>0</v>
      </c>
      <c r="E67" s="58">
        <v>499</v>
      </c>
      <c r="F67" s="58">
        <v>17</v>
      </c>
      <c r="G67" s="58">
        <v>33</v>
      </c>
      <c r="H67" s="58">
        <v>308</v>
      </c>
      <c r="I67" s="58">
        <v>753</v>
      </c>
      <c r="J67" s="58">
        <v>246</v>
      </c>
      <c r="K67" s="58">
        <v>244</v>
      </c>
      <c r="L67" s="58">
        <v>124</v>
      </c>
      <c r="M67" s="58">
        <v>143</v>
      </c>
      <c r="N67" s="58">
        <v>59</v>
      </c>
      <c r="O67" s="58">
        <v>174</v>
      </c>
      <c r="P67" s="58">
        <v>274</v>
      </c>
      <c r="Q67" s="58">
        <v>206</v>
      </c>
      <c r="R67" s="58">
        <v>450</v>
      </c>
      <c r="S67" s="58">
        <v>683</v>
      </c>
      <c r="T67" s="62">
        <v>182</v>
      </c>
    </row>
    <row r="68" spans="1:20" ht="11.25">
      <c r="A68" s="61" t="s">
        <v>133</v>
      </c>
      <c r="B68" s="87">
        <v>4595</v>
      </c>
      <c r="C68" s="87">
        <v>1</v>
      </c>
      <c r="D68" s="87">
        <v>0</v>
      </c>
      <c r="E68" s="58">
        <v>526</v>
      </c>
      <c r="F68" s="58">
        <v>26</v>
      </c>
      <c r="G68" s="58">
        <v>50</v>
      </c>
      <c r="H68" s="58">
        <v>369</v>
      </c>
      <c r="I68" s="58">
        <v>844</v>
      </c>
      <c r="J68" s="58">
        <v>307</v>
      </c>
      <c r="K68" s="58">
        <v>247</v>
      </c>
      <c r="L68" s="58">
        <v>146</v>
      </c>
      <c r="M68" s="58">
        <v>171</v>
      </c>
      <c r="N68" s="58">
        <v>58</v>
      </c>
      <c r="O68" s="58">
        <v>177</v>
      </c>
      <c r="P68" s="58">
        <v>210</v>
      </c>
      <c r="Q68" s="58">
        <v>209</v>
      </c>
      <c r="R68" s="58">
        <v>438</v>
      </c>
      <c r="S68" s="58">
        <v>625</v>
      </c>
      <c r="T68" s="62">
        <v>191</v>
      </c>
    </row>
    <row r="69" spans="1:20" ht="11.25">
      <c r="A69" s="61" t="s">
        <v>22</v>
      </c>
      <c r="B69" s="87">
        <v>9057</v>
      </c>
      <c r="C69" s="87">
        <v>11</v>
      </c>
      <c r="D69" s="87">
        <v>1</v>
      </c>
      <c r="E69" s="58">
        <v>660</v>
      </c>
      <c r="F69" s="58">
        <v>51</v>
      </c>
      <c r="G69" s="58">
        <v>35</v>
      </c>
      <c r="H69" s="58">
        <v>573</v>
      </c>
      <c r="I69" s="58">
        <v>1187</v>
      </c>
      <c r="J69" s="58">
        <v>374</v>
      </c>
      <c r="K69" s="58">
        <v>452</v>
      </c>
      <c r="L69" s="58">
        <v>303</v>
      </c>
      <c r="M69" s="58">
        <v>422</v>
      </c>
      <c r="N69" s="58">
        <v>166</v>
      </c>
      <c r="O69" s="58">
        <v>557</v>
      </c>
      <c r="P69" s="58">
        <v>401</v>
      </c>
      <c r="Q69" s="58">
        <v>499</v>
      </c>
      <c r="R69" s="58">
        <v>1244</v>
      </c>
      <c r="S69" s="58">
        <v>1709</v>
      </c>
      <c r="T69" s="62">
        <v>412</v>
      </c>
    </row>
    <row r="70" spans="1:20" ht="11.25">
      <c r="A70" s="48" t="s">
        <v>134</v>
      </c>
      <c r="B70" s="87">
        <v>4418</v>
      </c>
      <c r="C70" s="87">
        <v>5</v>
      </c>
      <c r="D70" s="87">
        <v>0</v>
      </c>
      <c r="E70" s="58">
        <v>459</v>
      </c>
      <c r="F70" s="58">
        <v>22</v>
      </c>
      <c r="G70" s="58">
        <v>35</v>
      </c>
      <c r="H70" s="58">
        <v>396</v>
      </c>
      <c r="I70" s="58">
        <v>668</v>
      </c>
      <c r="J70" s="58">
        <v>199</v>
      </c>
      <c r="K70" s="58">
        <v>244</v>
      </c>
      <c r="L70" s="58">
        <v>115</v>
      </c>
      <c r="M70" s="58">
        <v>137</v>
      </c>
      <c r="N70" s="58">
        <v>55</v>
      </c>
      <c r="O70" s="58">
        <v>165</v>
      </c>
      <c r="P70" s="58">
        <v>230</v>
      </c>
      <c r="Q70" s="58">
        <v>238</v>
      </c>
      <c r="R70" s="58">
        <v>465</v>
      </c>
      <c r="S70" s="58">
        <v>769</v>
      </c>
      <c r="T70" s="62">
        <v>216</v>
      </c>
    </row>
    <row r="71" spans="1:20" ht="11.25">
      <c r="A71" s="48" t="s">
        <v>23</v>
      </c>
      <c r="B71" s="87">
        <v>4269</v>
      </c>
      <c r="C71" s="87">
        <v>1</v>
      </c>
      <c r="D71" s="87">
        <v>1</v>
      </c>
      <c r="E71" s="58">
        <v>553</v>
      </c>
      <c r="F71" s="58">
        <v>19</v>
      </c>
      <c r="G71" s="58">
        <v>40</v>
      </c>
      <c r="H71" s="58">
        <v>340</v>
      </c>
      <c r="I71" s="58">
        <v>765</v>
      </c>
      <c r="J71" s="58">
        <v>318</v>
      </c>
      <c r="K71" s="58">
        <v>251</v>
      </c>
      <c r="L71" s="58">
        <v>96</v>
      </c>
      <c r="M71" s="58">
        <v>155</v>
      </c>
      <c r="N71" s="58">
        <v>63</v>
      </c>
      <c r="O71" s="58">
        <v>98</v>
      </c>
      <c r="P71" s="58">
        <v>288</v>
      </c>
      <c r="Q71" s="58">
        <v>171</v>
      </c>
      <c r="R71" s="58">
        <v>319</v>
      </c>
      <c r="S71" s="58">
        <v>580</v>
      </c>
      <c r="T71" s="62">
        <v>211</v>
      </c>
    </row>
    <row r="72" spans="1:20" ht="11.25">
      <c r="A72" s="48" t="s">
        <v>24</v>
      </c>
      <c r="B72" s="87">
        <v>8588</v>
      </c>
      <c r="C72" s="87">
        <v>1</v>
      </c>
      <c r="D72" s="87">
        <v>2</v>
      </c>
      <c r="E72" s="58">
        <v>1036</v>
      </c>
      <c r="F72" s="58">
        <v>61</v>
      </c>
      <c r="G72" s="58">
        <v>87</v>
      </c>
      <c r="H72" s="58">
        <v>775</v>
      </c>
      <c r="I72" s="58">
        <v>1415</v>
      </c>
      <c r="J72" s="58">
        <v>572</v>
      </c>
      <c r="K72" s="58">
        <v>465</v>
      </c>
      <c r="L72" s="58">
        <v>250</v>
      </c>
      <c r="M72" s="58">
        <v>371</v>
      </c>
      <c r="N72" s="58">
        <v>127</v>
      </c>
      <c r="O72" s="58">
        <v>366</v>
      </c>
      <c r="P72" s="58">
        <v>527</v>
      </c>
      <c r="Q72" s="58">
        <v>419</v>
      </c>
      <c r="R72" s="58">
        <v>780</v>
      </c>
      <c r="S72" s="58">
        <v>963</v>
      </c>
      <c r="T72" s="62">
        <v>371</v>
      </c>
    </row>
    <row r="73" spans="1:20" ht="11.25">
      <c r="A73" s="48" t="s">
        <v>135</v>
      </c>
      <c r="B73" s="87">
        <v>5188</v>
      </c>
      <c r="C73" s="87">
        <v>11</v>
      </c>
      <c r="D73" s="87">
        <v>0</v>
      </c>
      <c r="E73" s="58">
        <v>410</v>
      </c>
      <c r="F73" s="58">
        <v>20</v>
      </c>
      <c r="G73" s="58">
        <v>15</v>
      </c>
      <c r="H73" s="58">
        <v>149</v>
      </c>
      <c r="I73" s="58">
        <v>1162</v>
      </c>
      <c r="J73" s="58">
        <v>555</v>
      </c>
      <c r="K73" s="58">
        <v>583</v>
      </c>
      <c r="L73" s="58">
        <v>100</v>
      </c>
      <c r="M73" s="58">
        <v>211</v>
      </c>
      <c r="N73" s="58">
        <v>34</v>
      </c>
      <c r="O73" s="58">
        <v>181</v>
      </c>
      <c r="P73" s="58">
        <v>332</v>
      </c>
      <c r="Q73" s="58">
        <v>164</v>
      </c>
      <c r="R73" s="58">
        <v>604</v>
      </c>
      <c r="S73" s="58">
        <v>509</v>
      </c>
      <c r="T73" s="62">
        <v>148</v>
      </c>
    </row>
    <row r="74" spans="1:20" ht="11.25">
      <c r="A74" s="48" t="s">
        <v>136</v>
      </c>
      <c r="B74" s="87">
        <v>9476</v>
      </c>
      <c r="C74" s="87">
        <v>14</v>
      </c>
      <c r="D74" s="87">
        <v>3</v>
      </c>
      <c r="E74" s="58">
        <v>812</v>
      </c>
      <c r="F74" s="58">
        <v>43</v>
      </c>
      <c r="G74" s="58">
        <v>64</v>
      </c>
      <c r="H74" s="58">
        <v>381</v>
      </c>
      <c r="I74" s="58">
        <v>1317</v>
      </c>
      <c r="J74" s="58">
        <v>454</v>
      </c>
      <c r="K74" s="58">
        <v>719</v>
      </c>
      <c r="L74" s="58">
        <v>355</v>
      </c>
      <c r="M74" s="58">
        <v>451</v>
      </c>
      <c r="N74" s="58">
        <v>156</v>
      </c>
      <c r="O74" s="58">
        <v>917</v>
      </c>
      <c r="P74" s="58">
        <v>655</v>
      </c>
      <c r="Q74" s="58">
        <v>474</v>
      </c>
      <c r="R74" s="58">
        <v>905</v>
      </c>
      <c r="S74" s="58">
        <v>1319</v>
      </c>
      <c r="T74" s="62">
        <v>437</v>
      </c>
    </row>
    <row r="75" spans="1:20" ht="11.25">
      <c r="A75" s="48" t="s">
        <v>30</v>
      </c>
      <c r="B75" s="87">
        <v>4876</v>
      </c>
      <c r="C75" s="87">
        <v>3</v>
      </c>
      <c r="D75" s="87">
        <v>0</v>
      </c>
      <c r="E75" s="58">
        <v>554</v>
      </c>
      <c r="F75" s="58">
        <v>44</v>
      </c>
      <c r="G75" s="58">
        <v>43</v>
      </c>
      <c r="H75" s="58">
        <v>397</v>
      </c>
      <c r="I75" s="58">
        <v>788</v>
      </c>
      <c r="J75" s="58">
        <v>311</v>
      </c>
      <c r="K75" s="58">
        <v>283</v>
      </c>
      <c r="L75" s="58">
        <v>165</v>
      </c>
      <c r="M75" s="58">
        <v>227</v>
      </c>
      <c r="N75" s="58">
        <v>57</v>
      </c>
      <c r="O75" s="58">
        <v>241</v>
      </c>
      <c r="P75" s="58">
        <v>274</v>
      </c>
      <c r="Q75" s="58">
        <v>206</v>
      </c>
      <c r="R75" s="58">
        <v>447</v>
      </c>
      <c r="S75" s="58">
        <v>641</v>
      </c>
      <c r="T75" s="62">
        <v>195</v>
      </c>
    </row>
    <row r="76" spans="1:20" ht="11.25">
      <c r="A76" s="48" t="s">
        <v>137</v>
      </c>
      <c r="B76" s="87">
        <v>6345</v>
      </c>
      <c r="C76" s="87">
        <v>5</v>
      </c>
      <c r="D76" s="87">
        <v>0</v>
      </c>
      <c r="E76" s="58">
        <v>646</v>
      </c>
      <c r="F76" s="58">
        <v>22</v>
      </c>
      <c r="G76" s="58">
        <v>32</v>
      </c>
      <c r="H76" s="58">
        <v>248</v>
      </c>
      <c r="I76" s="58">
        <v>1269</v>
      </c>
      <c r="J76" s="58">
        <v>587</v>
      </c>
      <c r="K76" s="58">
        <v>635</v>
      </c>
      <c r="L76" s="58">
        <v>146</v>
      </c>
      <c r="M76" s="58">
        <v>245</v>
      </c>
      <c r="N76" s="58">
        <v>66</v>
      </c>
      <c r="O76" s="58">
        <v>222</v>
      </c>
      <c r="P76" s="58">
        <v>380</v>
      </c>
      <c r="Q76" s="58">
        <v>205</v>
      </c>
      <c r="R76" s="58">
        <v>690</v>
      </c>
      <c r="S76" s="58">
        <v>723</v>
      </c>
      <c r="T76" s="62">
        <v>224</v>
      </c>
    </row>
    <row r="77" spans="1:20" ht="11.25">
      <c r="A77" s="48" t="s">
        <v>138</v>
      </c>
      <c r="B77" s="87">
        <v>5859</v>
      </c>
      <c r="C77" s="87">
        <v>7</v>
      </c>
      <c r="D77" s="87">
        <v>2</v>
      </c>
      <c r="E77" s="58">
        <v>516</v>
      </c>
      <c r="F77" s="58">
        <v>25</v>
      </c>
      <c r="G77" s="58">
        <v>20</v>
      </c>
      <c r="H77" s="58">
        <v>245</v>
      </c>
      <c r="I77" s="58">
        <v>1219</v>
      </c>
      <c r="J77" s="58">
        <v>553</v>
      </c>
      <c r="K77" s="58">
        <v>513</v>
      </c>
      <c r="L77" s="58">
        <v>170</v>
      </c>
      <c r="M77" s="58">
        <v>270</v>
      </c>
      <c r="N77" s="58">
        <v>88</v>
      </c>
      <c r="O77" s="58">
        <v>269</v>
      </c>
      <c r="P77" s="58">
        <v>328</v>
      </c>
      <c r="Q77" s="58">
        <v>200</v>
      </c>
      <c r="R77" s="58">
        <v>621</v>
      </c>
      <c r="S77" s="58">
        <v>595</v>
      </c>
      <c r="T77" s="62">
        <v>218</v>
      </c>
    </row>
    <row r="78" spans="1:20" ht="11.25">
      <c r="A78" s="48" t="s">
        <v>139</v>
      </c>
      <c r="B78" s="87">
        <v>5009</v>
      </c>
      <c r="C78" s="87">
        <v>4</v>
      </c>
      <c r="D78" s="87">
        <v>1</v>
      </c>
      <c r="E78" s="58">
        <v>415</v>
      </c>
      <c r="F78" s="58">
        <v>19</v>
      </c>
      <c r="G78" s="58">
        <v>29</v>
      </c>
      <c r="H78" s="58">
        <v>296</v>
      </c>
      <c r="I78" s="58">
        <v>595</v>
      </c>
      <c r="J78" s="58">
        <v>158</v>
      </c>
      <c r="K78" s="58">
        <v>225</v>
      </c>
      <c r="L78" s="58">
        <v>169</v>
      </c>
      <c r="M78" s="58">
        <v>198</v>
      </c>
      <c r="N78" s="58">
        <v>78</v>
      </c>
      <c r="O78" s="58">
        <v>298</v>
      </c>
      <c r="P78" s="58">
        <v>236</v>
      </c>
      <c r="Q78" s="58">
        <v>249</v>
      </c>
      <c r="R78" s="58">
        <v>828</v>
      </c>
      <c r="S78" s="58">
        <v>915</v>
      </c>
      <c r="T78" s="62">
        <v>296</v>
      </c>
    </row>
    <row r="79" spans="1:20" ht="11.25">
      <c r="A79" s="48" t="s">
        <v>25</v>
      </c>
      <c r="B79" s="87">
        <v>9299</v>
      </c>
      <c r="C79" s="87">
        <v>7</v>
      </c>
      <c r="D79" s="87">
        <v>2</v>
      </c>
      <c r="E79" s="58">
        <v>974</v>
      </c>
      <c r="F79" s="58">
        <v>36</v>
      </c>
      <c r="G79" s="58">
        <v>72</v>
      </c>
      <c r="H79" s="58">
        <v>571</v>
      </c>
      <c r="I79" s="58">
        <v>1565</v>
      </c>
      <c r="J79" s="58">
        <v>673</v>
      </c>
      <c r="K79" s="58">
        <v>559</v>
      </c>
      <c r="L79" s="58">
        <v>261</v>
      </c>
      <c r="M79" s="58">
        <v>295</v>
      </c>
      <c r="N79" s="58">
        <v>134</v>
      </c>
      <c r="O79" s="58">
        <v>444</v>
      </c>
      <c r="P79" s="58">
        <v>484</v>
      </c>
      <c r="Q79" s="58">
        <v>443</v>
      </c>
      <c r="R79" s="58">
        <v>980</v>
      </c>
      <c r="S79" s="58">
        <v>1345</v>
      </c>
      <c r="T79" s="62">
        <v>454</v>
      </c>
    </row>
    <row r="80" spans="1:20" ht="11.25">
      <c r="A80" s="48" t="s">
        <v>26</v>
      </c>
      <c r="B80" s="87">
        <v>4107</v>
      </c>
      <c r="C80" s="87">
        <v>10</v>
      </c>
      <c r="D80" s="87">
        <v>1</v>
      </c>
      <c r="E80" s="58">
        <v>355</v>
      </c>
      <c r="F80" s="58">
        <v>15</v>
      </c>
      <c r="G80" s="58">
        <v>39</v>
      </c>
      <c r="H80" s="58">
        <v>266</v>
      </c>
      <c r="I80" s="58">
        <v>593</v>
      </c>
      <c r="J80" s="58">
        <v>135</v>
      </c>
      <c r="K80" s="58">
        <v>138</v>
      </c>
      <c r="L80" s="58">
        <v>174</v>
      </c>
      <c r="M80" s="58">
        <v>238</v>
      </c>
      <c r="N80" s="58">
        <v>87</v>
      </c>
      <c r="O80" s="58">
        <v>483</v>
      </c>
      <c r="P80" s="58">
        <v>187</v>
      </c>
      <c r="Q80" s="58">
        <v>200</v>
      </c>
      <c r="R80" s="58">
        <v>484</v>
      </c>
      <c r="S80" s="58">
        <v>498</v>
      </c>
      <c r="T80" s="62">
        <v>204</v>
      </c>
    </row>
    <row r="81" spans="1:20" ht="11.25">
      <c r="A81" s="48" t="s">
        <v>140</v>
      </c>
      <c r="B81" s="87">
        <v>4513</v>
      </c>
      <c r="C81" s="87">
        <v>8</v>
      </c>
      <c r="D81" s="87">
        <v>2</v>
      </c>
      <c r="E81" s="58">
        <v>409</v>
      </c>
      <c r="F81" s="58">
        <v>21</v>
      </c>
      <c r="G81" s="58">
        <v>25</v>
      </c>
      <c r="H81" s="58">
        <v>312</v>
      </c>
      <c r="I81" s="58">
        <v>671</v>
      </c>
      <c r="J81" s="58">
        <v>172</v>
      </c>
      <c r="K81" s="58">
        <v>170</v>
      </c>
      <c r="L81" s="58">
        <v>163</v>
      </c>
      <c r="M81" s="58">
        <v>247</v>
      </c>
      <c r="N81" s="58">
        <v>96</v>
      </c>
      <c r="O81" s="58">
        <v>358</v>
      </c>
      <c r="P81" s="58">
        <v>177</v>
      </c>
      <c r="Q81" s="58">
        <v>285</v>
      </c>
      <c r="R81" s="58">
        <v>612</v>
      </c>
      <c r="S81" s="58">
        <v>563</v>
      </c>
      <c r="T81" s="62">
        <v>222</v>
      </c>
    </row>
    <row r="82" spans="1:20" ht="11.25">
      <c r="A82" s="48" t="s">
        <v>141</v>
      </c>
      <c r="B82" s="87">
        <v>4718</v>
      </c>
      <c r="C82" s="87">
        <v>8</v>
      </c>
      <c r="D82" s="87">
        <v>3</v>
      </c>
      <c r="E82" s="58">
        <v>456</v>
      </c>
      <c r="F82" s="58">
        <v>27</v>
      </c>
      <c r="G82" s="58">
        <v>31</v>
      </c>
      <c r="H82" s="58">
        <v>381</v>
      </c>
      <c r="I82" s="58">
        <v>762</v>
      </c>
      <c r="J82" s="58">
        <v>213</v>
      </c>
      <c r="K82" s="58">
        <v>234</v>
      </c>
      <c r="L82" s="58">
        <v>134</v>
      </c>
      <c r="M82" s="58">
        <v>170</v>
      </c>
      <c r="N82" s="58">
        <v>66</v>
      </c>
      <c r="O82" s="58">
        <v>295</v>
      </c>
      <c r="P82" s="58">
        <v>221</v>
      </c>
      <c r="Q82" s="58">
        <v>263</v>
      </c>
      <c r="R82" s="58">
        <v>564</v>
      </c>
      <c r="S82" s="58">
        <v>675</v>
      </c>
      <c r="T82" s="62">
        <v>215</v>
      </c>
    </row>
    <row r="83" spans="1:20" ht="11.25">
      <c r="A83" s="48" t="s">
        <v>142</v>
      </c>
      <c r="B83" s="87">
        <v>5723</v>
      </c>
      <c r="C83" s="87">
        <v>11</v>
      </c>
      <c r="D83" s="87">
        <v>1</v>
      </c>
      <c r="E83" s="58">
        <v>504</v>
      </c>
      <c r="F83" s="58">
        <v>23</v>
      </c>
      <c r="G83" s="58">
        <v>38</v>
      </c>
      <c r="H83" s="58">
        <v>447</v>
      </c>
      <c r="I83" s="58">
        <v>839</v>
      </c>
      <c r="J83" s="58">
        <v>194</v>
      </c>
      <c r="K83" s="58">
        <v>228</v>
      </c>
      <c r="L83" s="58">
        <v>194</v>
      </c>
      <c r="M83" s="58">
        <v>309</v>
      </c>
      <c r="N83" s="58">
        <v>100</v>
      </c>
      <c r="O83" s="58">
        <v>487</v>
      </c>
      <c r="P83" s="58">
        <v>234</v>
      </c>
      <c r="Q83" s="58">
        <v>341</v>
      </c>
      <c r="R83" s="58">
        <v>739</v>
      </c>
      <c r="S83" s="58">
        <v>798</v>
      </c>
      <c r="T83" s="62">
        <v>236</v>
      </c>
    </row>
    <row r="84" spans="1:20" ht="11.25">
      <c r="A84" s="48" t="s">
        <v>31</v>
      </c>
      <c r="B84" s="87">
        <v>4548</v>
      </c>
      <c r="C84" s="87">
        <v>2</v>
      </c>
      <c r="D84" s="87">
        <v>1</v>
      </c>
      <c r="E84" s="58">
        <v>345</v>
      </c>
      <c r="F84" s="58">
        <v>27</v>
      </c>
      <c r="G84" s="58">
        <v>32</v>
      </c>
      <c r="H84" s="58">
        <v>285</v>
      </c>
      <c r="I84" s="58">
        <v>626</v>
      </c>
      <c r="J84" s="58">
        <v>161</v>
      </c>
      <c r="K84" s="58">
        <v>180</v>
      </c>
      <c r="L84" s="58">
        <v>179</v>
      </c>
      <c r="M84" s="58">
        <v>204</v>
      </c>
      <c r="N84" s="58">
        <v>81</v>
      </c>
      <c r="O84" s="58">
        <v>468</v>
      </c>
      <c r="P84" s="58">
        <v>213</v>
      </c>
      <c r="Q84" s="58">
        <v>269</v>
      </c>
      <c r="R84" s="58">
        <v>654</v>
      </c>
      <c r="S84" s="58">
        <v>593</v>
      </c>
      <c r="T84" s="62">
        <v>228</v>
      </c>
    </row>
    <row r="85" spans="1:20" ht="11.25">
      <c r="A85" s="48" t="s">
        <v>27</v>
      </c>
      <c r="B85" s="87">
        <v>9977</v>
      </c>
      <c r="C85" s="87">
        <v>4</v>
      </c>
      <c r="D85" s="87">
        <v>11</v>
      </c>
      <c r="E85" s="58">
        <v>919</v>
      </c>
      <c r="F85" s="58">
        <v>64</v>
      </c>
      <c r="G85" s="58">
        <v>61</v>
      </c>
      <c r="H85" s="58">
        <v>803</v>
      </c>
      <c r="I85" s="58">
        <v>1372</v>
      </c>
      <c r="J85" s="58">
        <v>357</v>
      </c>
      <c r="K85" s="58">
        <v>402</v>
      </c>
      <c r="L85" s="58">
        <v>353</v>
      </c>
      <c r="M85" s="58">
        <v>475</v>
      </c>
      <c r="N85" s="58">
        <v>162</v>
      </c>
      <c r="O85" s="58">
        <v>796</v>
      </c>
      <c r="P85" s="58">
        <v>361</v>
      </c>
      <c r="Q85" s="58">
        <v>624</v>
      </c>
      <c r="R85" s="58">
        <v>1482</v>
      </c>
      <c r="S85" s="58">
        <v>1254</v>
      </c>
      <c r="T85" s="62">
        <v>477</v>
      </c>
    </row>
    <row r="86" spans="1:20" ht="11.25">
      <c r="A86" s="48" t="s">
        <v>143</v>
      </c>
      <c r="B86" s="87">
        <v>8395</v>
      </c>
      <c r="C86" s="87">
        <v>19</v>
      </c>
      <c r="D86" s="87">
        <v>8</v>
      </c>
      <c r="E86" s="58">
        <v>876</v>
      </c>
      <c r="F86" s="58">
        <v>47</v>
      </c>
      <c r="G86" s="58">
        <v>82</v>
      </c>
      <c r="H86" s="58">
        <v>650</v>
      </c>
      <c r="I86" s="58">
        <v>1334</v>
      </c>
      <c r="J86" s="58">
        <v>359</v>
      </c>
      <c r="K86" s="58">
        <v>324</v>
      </c>
      <c r="L86" s="58">
        <v>333</v>
      </c>
      <c r="M86" s="58">
        <v>488</v>
      </c>
      <c r="N86" s="58">
        <v>128</v>
      </c>
      <c r="O86" s="58">
        <v>557</v>
      </c>
      <c r="P86" s="58">
        <v>365</v>
      </c>
      <c r="Q86" s="58">
        <v>462</v>
      </c>
      <c r="R86" s="58">
        <v>1011</v>
      </c>
      <c r="S86" s="58">
        <v>1017</v>
      </c>
      <c r="T86" s="62">
        <v>335</v>
      </c>
    </row>
    <row r="87" spans="1:20" ht="11.25">
      <c r="A87" s="48" t="s">
        <v>144</v>
      </c>
      <c r="B87" s="87">
        <v>4712</v>
      </c>
      <c r="C87" s="87">
        <v>3</v>
      </c>
      <c r="D87" s="87">
        <v>2</v>
      </c>
      <c r="E87" s="58">
        <v>387</v>
      </c>
      <c r="F87" s="58">
        <v>34</v>
      </c>
      <c r="G87" s="58">
        <v>21</v>
      </c>
      <c r="H87" s="58">
        <v>348</v>
      </c>
      <c r="I87" s="58">
        <v>632</v>
      </c>
      <c r="J87" s="58">
        <v>149</v>
      </c>
      <c r="K87" s="58">
        <v>194</v>
      </c>
      <c r="L87" s="58">
        <v>202</v>
      </c>
      <c r="M87" s="58">
        <v>259</v>
      </c>
      <c r="N87" s="58">
        <v>88</v>
      </c>
      <c r="O87" s="58">
        <v>441</v>
      </c>
      <c r="P87" s="58">
        <v>170</v>
      </c>
      <c r="Q87" s="58">
        <v>287</v>
      </c>
      <c r="R87" s="58">
        <v>685</v>
      </c>
      <c r="S87" s="58">
        <v>574</v>
      </c>
      <c r="T87" s="62">
        <v>236</v>
      </c>
    </row>
    <row r="88" spans="1:20" ht="11.25">
      <c r="A88" s="48" t="s">
        <v>145</v>
      </c>
      <c r="B88" s="87">
        <v>3913</v>
      </c>
      <c r="C88" s="87">
        <v>7</v>
      </c>
      <c r="D88" s="87">
        <v>0</v>
      </c>
      <c r="E88" s="58">
        <v>491</v>
      </c>
      <c r="F88" s="58">
        <v>16</v>
      </c>
      <c r="G88" s="58">
        <v>23</v>
      </c>
      <c r="H88" s="58">
        <v>280</v>
      </c>
      <c r="I88" s="58">
        <v>710</v>
      </c>
      <c r="J88" s="58">
        <v>316</v>
      </c>
      <c r="K88" s="58">
        <v>316</v>
      </c>
      <c r="L88" s="58">
        <v>85</v>
      </c>
      <c r="M88" s="58">
        <v>123</v>
      </c>
      <c r="N88" s="58">
        <v>47</v>
      </c>
      <c r="O88" s="58">
        <v>116</v>
      </c>
      <c r="P88" s="58">
        <v>271</v>
      </c>
      <c r="Q88" s="58">
        <v>138</v>
      </c>
      <c r="R88" s="58">
        <v>342</v>
      </c>
      <c r="S88" s="58">
        <v>488</v>
      </c>
      <c r="T88" s="62">
        <v>144</v>
      </c>
    </row>
    <row r="89" spans="1:20" ht="11.25">
      <c r="A89" s="48" t="s">
        <v>146</v>
      </c>
      <c r="B89" s="87">
        <v>3500</v>
      </c>
      <c r="C89" s="87">
        <v>10</v>
      </c>
      <c r="D89" s="87">
        <v>0</v>
      </c>
      <c r="E89" s="58">
        <v>411</v>
      </c>
      <c r="F89" s="58">
        <v>13</v>
      </c>
      <c r="G89" s="58">
        <v>29</v>
      </c>
      <c r="H89" s="58">
        <v>157</v>
      </c>
      <c r="I89" s="58">
        <v>669</v>
      </c>
      <c r="J89" s="58">
        <v>415</v>
      </c>
      <c r="K89" s="58">
        <v>233</v>
      </c>
      <c r="L89" s="58">
        <v>72</v>
      </c>
      <c r="M89" s="58">
        <v>91</v>
      </c>
      <c r="N89" s="58">
        <v>37</v>
      </c>
      <c r="O89" s="58">
        <v>100</v>
      </c>
      <c r="P89" s="58">
        <v>236</v>
      </c>
      <c r="Q89" s="58">
        <v>137</v>
      </c>
      <c r="R89" s="58">
        <v>371</v>
      </c>
      <c r="S89" s="58">
        <v>408</v>
      </c>
      <c r="T89" s="62">
        <v>111</v>
      </c>
    </row>
    <row r="90" spans="1:20" ht="11.25">
      <c r="A90" s="48" t="s">
        <v>147</v>
      </c>
      <c r="B90" s="87">
        <v>9083</v>
      </c>
      <c r="C90" s="87">
        <v>9</v>
      </c>
      <c r="D90" s="87">
        <v>1</v>
      </c>
      <c r="E90" s="58">
        <v>651</v>
      </c>
      <c r="F90" s="58">
        <v>22</v>
      </c>
      <c r="G90" s="58">
        <v>58</v>
      </c>
      <c r="H90" s="58">
        <v>526</v>
      </c>
      <c r="I90" s="58">
        <v>1170</v>
      </c>
      <c r="J90" s="58">
        <v>364</v>
      </c>
      <c r="K90" s="58">
        <v>454</v>
      </c>
      <c r="L90" s="58">
        <v>237</v>
      </c>
      <c r="M90" s="58">
        <v>281</v>
      </c>
      <c r="N90" s="58">
        <v>128</v>
      </c>
      <c r="O90" s="58">
        <v>486</v>
      </c>
      <c r="P90" s="58">
        <v>419</v>
      </c>
      <c r="Q90" s="58">
        <v>451</v>
      </c>
      <c r="R90" s="58">
        <v>1396</v>
      </c>
      <c r="S90" s="58">
        <v>2028</v>
      </c>
      <c r="T90" s="62">
        <v>402</v>
      </c>
    </row>
    <row r="91" spans="1:20" ht="11.25">
      <c r="A91" s="48" t="s">
        <v>148</v>
      </c>
      <c r="B91" s="87">
        <v>4487</v>
      </c>
      <c r="C91" s="87">
        <v>3</v>
      </c>
      <c r="D91" s="87">
        <v>0</v>
      </c>
      <c r="E91" s="58">
        <v>535</v>
      </c>
      <c r="F91" s="58">
        <v>34</v>
      </c>
      <c r="G91" s="58">
        <v>48</v>
      </c>
      <c r="H91" s="58">
        <v>347</v>
      </c>
      <c r="I91" s="58">
        <v>728</v>
      </c>
      <c r="J91" s="58">
        <v>295</v>
      </c>
      <c r="K91" s="58">
        <v>211</v>
      </c>
      <c r="L91" s="58">
        <v>132</v>
      </c>
      <c r="M91" s="58">
        <v>186</v>
      </c>
      <c r="N91" s="58">
        <v>60</v>
      </c>
      <c r="O91" s="58">
        <v>160</v>
      </c>
      <c r="P91" s="58">
        <v>220</v>
      </c>
      <c r="Q91" s="58">
        <v>260</v>
      </c>
      <c r="R91" s="58">
        <v>452</v>
      </c>
      <c r="S91" s="58">
        <v>630</v>
      </c>
      <c r="T91" s="62">
        <v>186</v>
      </c>
    </row>
    <row r="92" spans="1:20" ht="12" thickBot="1">
      <c r="A92" s="46" t="s">
        <v>149</v>
      </c>
      <c r="B92" s="89">
        <v>4242</v>
      </c>
      <c r="C92" s="89">
        <v>3</v>
      </c>
      <c r="D92" s="89">
        <v>0</v>
      </c>
      <c r="E92" s="63">
        <v>450</v>
      </c>
      <c r="F92" s="63">
        <v>18</v>
      </c>
      <c r="G92" s="63">
        <v>27</v>
      </c>
      <c r="H92" s="63">
        <v>279</v>
      </c>
      <c r="I92" s="63">
        <v>717</v>
      </c>
      <c r="J92" s="63">
        <v>357</v>
      </c>
      <c r="K92" s="63">
        <v>289</v>
      </c>
      <c r="L92" s="63">
        <v>103</v>
      </c>
      <c r="M92" s="63">
        <v>136</v>
      </c>
      <c r="N92" s="63">
        <v>63</v>
      </c>
      <c r="O92" s="63">
        <v>144</v>
      </c>
      <c r="P92" s="63">
        <v>263</v>
      </c>
      <c r="Q92" s="63">
        <v>164</v>
      </c>
      <c r="R92" s="63">
        <v>388</v>
      </c>
      <c r="S92" s="63">
        <v>673</v>
      </c>
      <c r="T92" s="64">
        <v>168</v>
      </c>
    </row>
    <row r="93" spans="1:4" ht="11.25">
      <c r="A93" s="6"/>
      <c r="B93" s="5"/>
      <c r="C93" s="5"/>
      <c r="D93" s="5"/>
    </row>
    <row r="94" spans="1:4" ht="11.25">
      <c r="A94" s="6"/>
      <c r="B94" s="5"/>
      <c r="C94" s="5"/>
      <c r="D94" s="5"/>
    </row>
    <row r="95" spans="1:4" ht="11.25">
      <c r="A95" s="6"/>
      <c r="B95" s="5"/>
      <c r="C95" s="5"/>
      <c r="D95" s="5"/>
    </row>
    <row r="96" spans="1:4" ht="11.25">
      <c r="A96" s="6"/>
      <c r="B96" s="5"/>
      <c r="C96" s="5"/>
      <c r="D96" s="5"/>
    </row>
    <row r="97" spans="1:4" ht="11.25">
      <c r="A97" s="6"/>
      <c r="B97" s="5"/>
      <c r="C97" s="5"/>
      <c r="D97" s="5"/>
    </row>
    <row r="98" spans="1:4" ht="11.25">
      <c r="A98" s="6"/>
      <c r="B98" s="5"/>
      <c r="C98" s="5"/>
      <c r="D98" s="5"/>
    </row>
    <row r="99" spans="1:4" ht="11.25">
      <c r="A99" s="6"/>
      <c r="B99" s="5"/>
      <c r="C99" s="5"/>
      <c r="D99" s="5"/>
    </row>
    <row r="100" spans="1:4" ht="11.25">
      <c r="A100" s="6"/>
      <c r="B100" s="5"/>
      <c r="C100" s="5"/>
      <c r="D100" s="5"/>
    </row>
    <row r="101" spans="1:4" ht="11.25">
      <c r="A101" s="6"/>
      <c r="B101" s="5"/>
      <c r="C101" s="5"/>
      <c r="D101" s="5"/>
    </row>
    <row r="102" spans="1:4" ht="11.25">
      <c r="A102" s="6"/>
      <c r="B102" s="5"/>
      <c r="C102" s="5"/>
      <c r="D102" s="5"/>
    </row>
    <row r="103" spans="1:4" ht="11.25">
      <c r="A103" s="6"/>
      <c r="B103" s="5"/>
      <c r="C103" s="5"/>
      <c r="D103" s="5"/>
    </row>
    <row r="104" spans="1:4" ht="11.25">
      <c r="A104" s="6"/>
      <c r="B104" s="5"/>
      <c r="C104" s="5"/>
      <c r="D104" s="5"/>
    </row>
    <row r="105" spans="1:4" ht="11.25">
      <c r="A105" s="6"/>
      <c r="B105" s="5"/>
      <c r="C105" s="5"/>
      <c r="D105" s="5"/>
    </row>
    <row r="106" spans="1:4" ht="11.25">
      <c r="A106" s="6"/>
      <c r="B106" s="5"/>
      <c r="C106" s="5"/>
      <c r="D106" s="5"/>
    </row>
    <row r="107" spans="1:4" ht="11.25">
      <c r="A107" s="6"/>
      <c r="B107" s="5"/>
      <c r="C107" s="5"/>
      <c r="D107" s="5"/>
    </row>
    <row r="108" spans="1:4" ht="11.25">
      <c r="A108" s="6"/>
      <c r="B108" s="5"/>
      <c r="C108" s="5"/>
      <c r="D108" s="5"/>
    </row>
    <row r="109" spans="1:4" ht="11.25">
      <c r="A109" s="6"/>
      <c r="B109" s="5"/>
      <c r="C109" s="5"/>
      <c r="D109" s="5"/>
    </row>
    <row r="110" spans="1:4" ht="11.25">
      <c r="A110" s="6"/>
      <c r="B110" s="5"/>
      <c r="C110" s="5"/>
      <c r="D110" s="5"/>
    </row>
    <row r="111" spans="1:4" ht="11.25">
      <c r="A111" s="6"/>
      <c r="B111" s="5"/>
      <c r="C111" s="5"/>
      <c r="D111" s="5"/>
    </row>
    <row r="112" spans="1:4" ht="11.25">
      <c r="A112" s="6"/>
      <c r="B112" s="5"/>
      <c r="C112" s="5"/>
      <c r="D112" s="5"/>
    </row>
    <row r="113" spans="1:4" ht="11.25">
      <c r="A113" s="6"/>
      <c r="B113" s="5"/>
      <c r="C113" s="5"/>
      <c r="D113" s="5"/>
    </row>
    <row r="114" spans="1:4" ht="11.25">
      <c r="A114" s="6"/>
      <c r="B114" s="5"/>
      <c r="C114" s="5"/>
      <c r="D114" s="5"/>
    </row>
    <row r="115" spans="1:4" ht="11.25">
      <c r="A115" s="6"/>
      <c r="B115" s="5"/>
      <c r="C115" s="5"/>
      <c r="D115" s="5"/>
    </row>
    <row r="116" spans="1:4" ht="11.25">
      <c r="A116" s="6"/>
      <c r="B116" s="5"/>
      <c r="C116" s="5"/>
      <c r="D116" s="5"/>
    </row>
    <row r="117" spans="1:4" ht="11.25">
      <c r="A117" s="6"/>
      <c r="B117" s="5"/>
      <c r="C117" s="5"/>
      <c r="D117" s="5"/>
    </row>
    <row r="118" spans="1:4" ht="11.25">
      <c r="A118" s="6"/>
      <c r="B118" s="5"/>
      <c r="C118" s="5"/>
      <c r="D118" s="5"/>
    </row>
    <row r="119" spans="1:4" ht="11.25">
      <c r="A119" s="6"/>
      <c r="B119" s="5"/>
      <c r="C119" s="5"/>
      <c r="D119" s="5"/>
    </row>
    <row r="120" spans="1:4" ht="11.25">
      <c r="A120" s="6"/>
      <c r="B120" s="5"/>
      <c r="C120" s="5"/>
      <c r="D120" s="5"/>
    </row>
    <row r="121" spans="1:4" ht="11.25">
      <c r="A121" s="6"/>
      <c r="B121" s="5"/>
      <c r="C121" s="5"/>
      <c r="D121" s="5"/>
    </row>
    <row r="122" spans="1:4" ht="11.25">
      <c r="A122" s="6"/>
      <c r="B122" s="5"/>
      <c r="C122" s="5"/>
      <c r="D122" s="5"/>
    </row>
    <row r="123" spans="1:4" ht="11.25">
      <c r="A123" s="6"/>
      <c r="B123" s="5"/>
      <c r="C123" s="5"/>
      <c r="D123" s="5"/>
    </row>
    <row r="124" spans="1:4" ht="11.25">
      <c r="A124" s="6"/>
      <c r="B124" s="5"/>
      <c r="C124" s="5"/>
      <c r="D124" s="5"/>
    </row>
    <row r="125" spans="1:4" ht="11.25">
      <c r="A125" s="6"/>
      <c r="B125" s="5"/>
      <c r="C125" s="5"/>
      <c r="D125" s="5"/>
    </row>
    <row r="126" spans="1:4" ht="11.25">
      <c r="A126" s="6"/>
      <c r="B126" s="5"/>
      <c r="C126" s="5"/>
      <c r="D126" s="5"/>
    </row>
    <row r="127" spans="1:4" ht="11.25">
      <c r="A127" s="6"/>
      <c r="B127" s="5"/>
      <c r="C127" s="5"/>
      <c r="D127" s="5"/>
    </row>
    <row r="128" spans="1:4" ht="11.25">
      <c r="A128" s="6"/>
      <c r="B128" s="5"/>
      <c r="C128" s="5"/>
      <c r="D128" s="5"/>
    </row>
    <row r="129" spans="1:4" ht="11.25">
      <c r="A129" s="6"/>
      <c r="B129" s="5"/>
      <c r="C129" s="5"/>
      <c r="D129" s="5"/>
    </row>
    <row r="130" spans="1:4" ht="11.25">
      <c r="A130" s="6"/>
      <c r="B130" s="5"/>
      <c r="C130" s="5"/>
      <c r="D130" s="5"/>
    </row>
    <row r="131" spans="1:4" ht="11.25">
      <c r="A131" s="6"/>
      <c r="B131" s="5"/>
      <c r="C131" s="5"/>
      <c r="D131" s="5"/>
    </row>
    <row r="132" spans="1:4" ht="11.25">
      <c r="A132" s="6"/>
      <c r="B132" s="5"/>
      <c r="C132" s="5"/>
      <c r="D132" s="5"/>
    </row>
    <row r="133" spans="1:4" ht="11.25">
      <c r="A133" s="6"/>
      <c r="B133" s="5"/>
      <c r="C133" s="5"/>
      <c r="D133" s="5"/>
    </row>
    <row r="134" spans="1:4" ht="11.25">
      <c r="A134" s="6"/>
      <c r="B134" s="5"/>
      <c r="C134" s="5"/>
      <c r="D134" s="5"/>
    </row>
    <row r="135" spans="1:4" ht="11.25">
      <c r="A135" s="6"/>
      <c r="B135" s="5"/>
      <c r="C135" s="5"/>
      <c r="D135" s="5"/>
    </row>
    <row r="136" spans="1:4" ht="11.25">
      <c r="A136" s="6"/>
      <c r="B136" s="5"/>
      <c r="C136" s="5"/>
      <c r="D136" s="5"/>
    </row>
    <row r="137" spans="1:4" ht="11.25">
      <c r="A137" s="6"/>
      <c r="B137" s="5"/>
      <c r="C137" s="5"/>
      <c r="D137" s="5"/>
    </row>
    <row r="138" spans="1:4" ht="11.25">
      <c r="A138" s="6"/>
      <c r="B138" s="5"/>
      <c r="C138" s="5"/>
      <c r="D138" s="5"/>
    </row>
    <row r="139" spans="1:4" ht="11.25">
      <c r="A139" s="6"/>
      <c r="B139" s="5"/>
      <c r="C139" s="5"/>
      <c r="D139" s="5"/>
    </row>
    <row r="140" spans="1:4" ht="11.25">
      <c r="A140" s="6"/>
      <c r="B140" s="5"/>
      <c r="C140" s="5"/>
      <c r="D140" s="5"/>
    </row>
    <row r="141" spans="1:4" ht="11.25">
      <c r="A141" s="6"/>
      <c r="B141" s="5"/>
      <c r="C141" s="5"/>
      <c r="D141" s="5"/>
    </row>
    <row r="142" spans="1:4" ht="11.25">
      <c r="A142" s="6"/>
      <c r="B142" s="5"/>
      <c r="C142" s="5"/>
      <c r="D142" s="5"/>
    </row>
    <row r="143" spans="1:4" ht="11.25">
      <c r="A143" s="6"/>
      <c r="B143" s="5"/>
      <c r="C143" s="5"/>
      <c r="D143" s="5"/>
    </row>
    <row r="144" spans="1:4" ht="11.25">
      <c r="A144" s="6"/>
      <c r="B144" s="5"/>
      <c r="C144" s="5"/>
      <c r="D144" s="5"/>
    </row>
    <row r="145" spans="1:4" ht="11.25">
      <c r="A145" s="6"/>
      <c r="B145" s="5"/>
      <c r="C145" s="5"/>
      <c r="D145" s="5"/>
    </row>
    <row r="146" spans="1:4" ht="11.25">
      <c r="A146" s="6"/>
      <c r="B146" s="5"/>
      <c r="C146" s="5"/>
      <c r="D146" s="5"/>
    </row>
    <row r="147" spans="1:4" ht="11.25">
      <c r="A147" s="6"/>
      <c r="B147" s="5"/>
      <c r="C147" s="5"/>
      <c r="D147" s="5"/>
    </row>
    <row r="148" spans="1:4" ht="11.25">
      <c r="A148" s="6"/>
      <c r="B148" s="5"/>
      <c r="C148" s="5"/>
      <c r="D148" s="5"/>
    </row>
    <row r="149" spans="1:4" ht="11.25">
      <c r="A149" s="6"/>
      <c r="B149" s="5"/>
      <c r="C149" s="5"/>
      <c r="D149" s="5"/>
    </row>
    <row r="150" spans="1:4" ht="11.25">
      <c r="A150" s="6"/>
      <c r="B150" s="5"/>
      <c r="C150" s="5"/>
      <c r="D150" s="5"/>
    </row>
    <row r="151" spans="1:4" ht="11.25">
      <c r="A151" s="6"/>
      <c r="B151" s="5"/>
      <c r="C151" s="5"/>
      <c r="D151" s="5"/>
    </row>
    <row r="152" spans="1:4" ht="11.25">
      <c r="A152" s="6"/>
      <c r="B152" s="5"/>
      <c r="C152" s="5"/>
      <c r="D152" s="5"/>
    </row>
    <row r="153" spans="1:4" ht="11.25">
      <c r="A153" s="6"/>
      <c r="B153" s="5"/>
      <c r="C153" s="5"/>
      <c r="D153" s="5"/>
    </row>
    <row r="154" spans="1:4" ht="11.25">
      <c r="A154" s="6"/>
      <c r="B154" s="5"/>
      <c r="C154" s="5"/>
      <c r="D154" s="5"/>
    </row>
    <row r="155" spans="1:4" ht="11.25">
      <c r="A155" s="6"/>
      <c r="B155" s="5"/>
      <c r="C155" s="5"/>
      <c r="D155" s="5"/>
    </row>
    <row r="156" spans="1:4" ht="11.25">
      <c r="A156" s="6"/>
      <c r="B156" s="5"/>
      <c r="C156" s="5"/>
      <c r="D156" s="5"/>
    </row>
    <row r="157" spans="1:4" ht="11.25">
      <c r="A157" s="6"/>
      <c r="B157" s="5"/>
      <c r="C157" s="5"/>
      <c r="D157" s="5"/>
    </row>
    <row r="158" spans="1:4" ht="11.25">
      <c r="A158" s="6"/>
      <c r="B158" s="5"/>
      <c r="C158" s="5"/>
      <c r="D158" s="5"/>
    </row>
    <row r="159" spans="1:4" ht="11.25">
      <c r="A159" s="6"/>
      <c r="B159" s="5"/>
      <c r="C159" s="5"/>
      <c r="D159" s="5"/>
    </row>
    <row r="160" spans="1:4" ht="11.25">
      <c r="A160" s="6"/>
      <c r="B160" s="5"/>
      <c r="C160" s="5"/>
      <c r="D160" s="5"/>
    </row>
    <row r="161" spans="1:4" ht="11.25">
      <c r="A161" s="6"/>
      <c r="B161" s="5"/>
      <c r="C161" s="5"/>
      <c r="D161" s="5"/>
    </row>
    <row r="162" spans="1:4" ht="11.25">
      <c r="A162" s="6"/>
      <c r="B162" s="5"/>
      <c r="C162" s="5"/>
      <c r="D162" s="5"/>
    </row>
    <row r="163" spans="1:4" ht="11.25">
      <c r="A163" s="6"/>
      <c r="B163" s="5"/>
      <c r="C163" s="5"/>
      <c r="D163" s="5"/>
    </row>
    <row r="164" spans="1:4" ht="11.25">
      <c r="A164" s="6"/>
      <c r="B164" s="5"/>
      <c r="C164" s="5"/>
      <c r="D164" s="5"/>
    </row>
    <row r="165" spans="1:4" ht="11.25">
      <c r="A165" s="6"/>
      <c r="B165" s="5"/>
      <c r="C165" s="5"/>
      <c r="D165" s="5"/>
    </row>
    <row r="166" spans="1:4" ht="11.25">
      <c r="A166" s="6"/>
      <c r="B166" s="5"/>
      <c r="C166" s="5"/>
      <c r="D166" s="5"/>
    </row>
    <row r="167" spans="1:4" ht="11.25">
      <c r="A167" s="6"/>
      <c r="B167" s="5"/>
      <c r="C167" s="5"/>
      <c r="D167" s="5"/>
    </row>
    <row r="168" spans="1:4" ht="11.25">
      <c r="A168" s="6"/>
      <c r="B168" s="5"/>
      <c r="C168" s="5"/>
      <c r="D168" s="5"/>
    </row>
    <row r="169" spans="1:4" ht="11.25">
      <c r="A169" s="6"/>
      <c r="B169" s="5"/>
      <c r="C169" s="5"/>
      <c r="D169" s="5"/>
    </row>
    <row r="170" spans="1:4" ht="11.25">
      <c r="A170" s="6"/>
      <c r="B170" s="5"/>
      <c r="C170" s="5"/>
      <c r="D170" s="5"/>
    </row>
    <row r="171" spans="1:4" ht="11.25">
      <c r="A171" s="6"/>
      <c r="B171" s="5"/>
      <c r="C171" s="5"/>
      <c r="D171" s="5"/>
    </row>
    <row r="172" spans="1:4" ht="11.25">
      <c r="A172" s="6"/>
      <c r="B172" s="5"/>
      <c r="C172" s="5"/>
      <c r="D172" s="5"/>
    </row>
    <row r="173" spans="1:4" ht="11.25">
      <c r="A173" s="6"/>
      <c r="B173" s="5"/>
      <c r="C173" s="5"/>
      <c r="D173" s="5"/>
    </row>
    <row r="174" spans="1:4" ht="11.25">
      <c r="A174" s="6"/>
      <c r="B174" s="5"/>
      <c r="C174" s="5"/>
      <c r="D174" s="5"/>
    </row>
    <row r="175" spans="1:4" ht="11.25">
      <c r="A175" s="6"/>
      <c r="B175" s="5"/>
      <c r="C175" s="5"/>
      <c r="D175" s="5"/>
    </row>
    <row r="176" spans="1:4" ht="11.25">
      <c r="A176" s="6"/>
      <c r="B176" s="5"/>
      <c r="C176" s="5"/>
      <c r="D176" s="5"/>
    </row>
    <row r="177" spans="1:4" ht="11.25">
      <c r="A177" s="6"/>
      <c r="B177" s="5"/>
      <c r="C177" s="5"/>
      <c r="D177" s="5"/>
    </row>
    <row r="178" spans="1:4" ht="11.25">
      <c r="A178" s="6"/>
      <c r="B178" s="5"/>
      <c r="C178" s="5"/>
      <c r="D178" s="5"/>
    </row>
    <row r="179" spans="1:4" ht="11.25">
      <c r="A179" s="6"/>
      <c r="B179" s="5"/>
      <c r="C179" s="5"/>
      <c r="D179" s="5"/>
    </row>
    <row r="180" spans="1:4" ht="11.25">
      <c r="A180" s="6"/>
      <c r="B180" s="5"/>
      <c r="C180" s="5"/>
      <c r="D180" s="5"/>
    </row>
    <row r="181" spans="1:4" ht="11.25">
      <c r="A181" s="6"/>
      <c r="B181" s="5"/>
      <c r="C181" s="5"/>
      <c r="D181" s="5"/>
    </row>
    <row r="182" spans="1:4" ht="11.25">
      <c r="A182" s="6"/>
      <c r="B182" s="5"/>
      <c r="C182" s="5"/>
      <c r="D182" s="5"/>
    </row>
    <row r="183" spans="1:4" ht="11.25">
      <c r="A183" s="6"/>
      <c r="B183" s="5"/>
      <c r="C183" s="5"/>
      <c r="D183" s="5"/>
    </row>
    <row r="184" spans="1:4" ht="11.25">
      <c r="A184" s="6"/>
      <c r="B184" s="5"/>
      <c r="C184" s="5"/>
      <c r="D184" s="5"/>
    </row>
    <row r="185" spans="1:4" ht="11.25">
      <c r="A185" s="6"/>
      <c r="B185" s="5"/>
      <c r="C185" s="5"/>
      <c r="D185" s="5"/>
    </row>
    <row r="186" spans="1:4" ht="11.25">
      <c r="A186" s="6"/>
      <c r="B186" s="5"/>
      <c r="C186" s="5"/>
      <c r="D186" s="5"/>
    </row>
    <row r="187" spans="1:4" ht="11.25">
      <c r="A187" s="6"/>
      <c r="B187" s="5"/>
      <c r="C187" s="5"/>
      <c r="D187" s="5"/>
    </row>
    <row r="188" spans="1:4" ht="11.25">
      <c r="A188" s="6"/>
      <c r="B188" s="5"/>
      <c r="C188" s="5"/>
      <c r="D188" s="5"/>
    </row>
    <row r="189" spans="1:4" ht="11.25">
      <c r="A189" s="6"/>
      <c r="B189" s="5"/>
      <c r="C189" s="5"/>
      <c r="D189" s="5"/>
    </row>
    <row r="190" spans="1:4" ht="11.25">
      <c r="A190" s="6"/>
      <c r="B190" s="5"/>
      <c r="C190" s="5"/>
      <c r="D190" s="5"/>
    </row>
    <row r="191" spans="1:4" ht="11.25">
      <c r="A191" s="6"/>
      <c r="B191" s="5"/>
      <c r="C191" s="5"/>
      <c r="D191" s="5"/>
    </row>
    <row r="192" spans="1:4" ht="11.25">
      <c r="A192" s="6"/>
      <c r="B192" s="5"/>
      <c r="C192" s="5"/>
      <c r="D192" s="5"/>
    </row>
    <row r="193" spans="1:4" ht="11.25">
      <c r="A193" s="6"/>
      <c r="B193" s="5"/>
      <c r="C193" s="5"/>
      <c r="D193" s="5"/>
    </row>
    <row r="194" spans="1:4" ht="11.25">
      <c r="A194" s="6"/>
      <c r="B194" s="5"/>
      <c r="C194" s="5"/>
      <c r="D194" s="5"/>
    </row>
    <row r="195" spans="1:4" ht="11.25">
      <c r="A195" s="6"/>
      <c r="B195" s="5"/>
      <c r="C195" s="5"/>
      <c r="D195" s="5"/>
    </row>
    <row r="196" spans="1:4" ht="11.25">
      <c r="A196" s="6"/>
      <c r="B196" s="5"/>
      <c r="C196" s="5"/>
      <c r="D196" s="5"/>
    </row>
    <row r="197" spans="1:4" ht="11.25">
      <c r="A197" s="6"/>
      <c r="B197" s="5"/>
      <c r="C197" s="5"/>
      <c r="D197" s="5"/>
    </row>
    <row r="198" spans="1:4" ht="11.25">
      <c r="A198" s="6"/>
      <c r="B198" s="5"/>
      <c r="C198" s="5"/>
      <c r="D198" s="5"/>
    </row>
    <row r="199" spans="1:4" ht="11.25">
      <c r="A199" s="6"/>
      <c r="B199" s="5"/>
      <c r="C199" s="5"/>
      <c r="D199" s="5"/>
    </row>
    <row r="200" spans="1:4" ht="11.25">
      <c r="A200" s="6"/>
      <c r="B200" s="5"/>
      <c r="C200" s="5"/>
      <c r="D200" s="5"/>
    </row>
    <row r="201" spans="1:4" ht="11.25">
      <c r="A201" s="6"/>
      <c r="B201" s="5"/>
      <c r="C201" s="5"/>
      <c r="D201" s="5"/>
    </row>
    <row r="202" spans="1:4" ht="11.25">
      <c r="A202" s="6"/>
      <c r="B202" s="5"/>
      <c r="C202" s="5"/>
      <c r="D202" s="5"/>
    </row>
    <row r="203" spans="1:4" ht="11.25">
      <c r="A203" s="6"/>
      <c r="B203" s="5"/>
      <c r="C203" s="5"/>
      <c r="D203" s="5"/>
    </row>
    <row r="204" spans="1:4" ht="11.25">
      <c r="A204" s="6"/>
      <c r="B204" s="5"/>
      <c r="C204" s="5"/>
      <c r="D204" s="5"/>
    </row>
    <row r="205" spans="1:4" ht="11.25">
      <c r="A205" s="6"/>
      <c r="B205" s="5"/>
      <c r="C205" s="5"/>
      <c r="D205" s="5"/>
    </row>
    <row r="206" spans="1:4" ht="11.25">
      <c r="A206" s="6"/>
      <c r="B206" s="5"/>
      <c r="C206" s="5"/>
      <c r="D206" s="5"/>
    </row>
    <row r="207" spans="1:4" ht="11.25">
      <c r="A207" s="6"/>
      <c r="B207" s="5"/>
      <c r="C207" s="5"/>
      <c r="D207" s="5"/>
    </row>
    <row r="208" spans="1:4" ht="11.25">
      <c r="A208" s="6"/>
      <c r="B208" s="5"/>
      <c r="C208" s="5"/>
      <c r="D208" s="5"/>
    </row>
    <row r="209" spans="1:4" ht="11.25">
      <c r="A209" s="6"/>
      <c r="B209" s="5"/>
      <c r="C209" s="5"/>
      <c r="D209" s="5"/>
    </row>
    <row r="210" spans="1:4" ht="11.25">
      <c r="A210" s="6"/>
      <c r="B210" s="5"/>
      <c r="C210" s="5"/>
      <c r="D210" s="5"/>
    </row>
    <row r="211" spans="1:4" ht="11.25">
      <c r="A211" s="6"/>
      <c r="B211" s="5"/>
      <c r="C211" s="5"/>
      <c r="D211" s="5"/>
    </row>
    <row r="212" spans="1:4" ht="11.25">
      <c r="A212" s="6"/>
      <c r="B212" s="5"/>
      <c r="C212" s="5"/>
      <c r="D212" s="5"/>
    </row>
    <row r="213" spans="1:4" ht="11.25">
      <c r="A213" s="6"/>
      <c r="B213" s="5"/>
      <c r="C213" s="5"/>
      <c r="D213" s="5"/>
    </row>
    <row r="214" spans="1:4" ht="11.25">
      <c r="A214" s="6"/>
      <c r="B214" s="5"/>
      <c r="C214" s="5"/>
      <c r="D214" s="5"/>
    </row>
    <row r="215" spans="1:4" ht="11.25">
      <c r="A215" s="6"/>
      <c r="B215" s="5"/>
      <c r="C215" s="5"/>
      <c r="D215" s="5"/>
    </row>
    <row r="216" spans="1:4" ht="11.25">
      <c r="A216" s="6"/>
      <c r="B216" s="5"/>
      <c r="C216" s="5"/>
      <c r="D216" s="5"/>
    </row>
    <row r="217" spans="1:4" ht="11.25">
      <c r="A217" s="6"/>
      <c r="B217" s="5"/>
      <c r="C217" s="5"/>
      <c r="D217" s="5"/>
    </row>
    <row r="218" spans="1:4" ht="11.25">
      <c r="A218" s="6"/>
      <c r="B218" s="5"/>
      <c r="C218" s="5"/>
      <c r="D218" s="5"/>
    </row>
    <row r="219" spans="1:4" ht="11.25">
      <c r="A219" s="6"/>
      <c r="B219" s="5"/>
      <c r="C219" s="5"/>
      <c r="D219" s="5"/>
    </row>
    <row r="220" spans="1:4" ht="11.25">
      <c r="A220" s="6"/>
      <c r="B220" s="5"/>
      <c r="C220" s="5"/>
      <c r="D220" s="5"/>
    </row>
    <row r="221" spans="1:4" ht="11.25">
      <c r="A221" s="6"/>
      <c r="B221" s="5"/>
      <c r="C221" s="5"/>
      <c r="D221" s="5"/>
    </row>
    <row r="222" spans="1:4" ht="11.25">
      <c r="A222" s="6"/>
      <c r="B222" s="5"/>
      <c r="C222" s="5"/>
      <c r="D222" s="5"/>
    </row>
    <row r="223" spans="1:4" ht="11.25">
      <c r="A223" s="6"/>
      <c r="B223" s="5"/>
      <c r="C223" s="5"/>
      <c r="D223" s="5"/>
    </row>
    <row r="224" spans="1:4" ht="11.25">
      <c r="A224" s="6"/>
      <c r="B224" s="5"/>
      <c r="C224" s="5"/>
      <c r="D224" s="5"/>
    </row>
    <row r="225" spans="1:4" ht="11.25">
      <c r="A225" s="6"/>
      <c r="B225" s="5"/>
      <c r="C225" s="5"/>
      <c r="D225" s="5"/>
    </row>
    <row r="226" spans="1:4" ht="11.25">
      <c r="A226" s="6"/>
      <c r="B226" s="5"/>
      <c r="C226" s="5"/>
      <c r="D226" s="5"/>
    </row>
    <row r="227" spans="1:4" ht="11.25">
      <c r="A227" s="6"/>
      <c r="B227" s="5"/>
      <c r="C227" s="5"/>
      <c r="D227" s="5"/>
    </row>
    <row r="228" spans="1:4" ht="11.25">
      <c r="A228" s="6"/>
      <c r="B228" s="5"/>
      <c r="C228" s="5"/>
      <c r="D228" s="5"/>
    </row>
    <row r="229" spans="1:4" ht="11.25">
      <c r="A229" s="6"/>
      <c r="B229" s="5"/>
      <c r="C229" s="5"/>
      <c r="D229" s="5"/>
    </row>
    <row r="230" spans="1:4" ht="11.25">
      <c r="A230" s="6"/>
      <c r="B230" s="5"/>
      <c r="C230" s="5"/>
      <c r="D230" s="5"/>
    </row>
    <row r="231" spans="1:4" ht="11.25">
      <c r="A231" s="6"/>
      <c r="B231" s="5"/>
      <c r="C231" s="5"/>
      <c r="D231" s="5"/>
    </row>
    <row r="232" spans="1:4" ht="11.25">
      <c r="A232" s="6"/>
      <c r="B232" s="5"/>
      <c r="C232" s="5"/>
      <c r="D232" s="5"/>
    </row>
    <row r="233" spans="1:4" ht="11.25">
      <c r="A233" s="6"/>
      <c r="B233" s="5"/>
      <c r="C233" s="5"/>
      <c r="D233" s="5"/>
    </row>
    <row r="234" spans="1:4" ht="11.25">
      <c r="A234" s="6"/>
      <c r="B234" s="5"/>
      <c r="C234" s="5"/>
      <c r="D234" s="5"/>
    </row>
    <row r="235" spans="1:4" ht="11.25">
      <c r="A235" s="6"/>
      <c r="B235" s="5"/>
      <c r="C235" s="5"/>
      <c r="D235" s="5"/>
    </row>
    <row r="236" spans="1:4" ht="11.25">
      <c r="A236" s="6"/>
      <c r="B236" s="5"/>
      <c r="C236" s="5"/>
      <c r="D236" s="5"/>
    </row>
    <row r="237" spans="1:4" ht="11.25">
      <c r="A237" s="6"/>
      <c r="B237" s="5"/>
      <c r="C237" s="5"/>
      <c r="D237" s="5"/>
    </row>
    <row r="238" spans="1:4" ht="11.25">
      <c r="A238" s="6"/>
      <c r="B238" s="5"/>
      <c r="C238" s="5"/>
      <c r="D238" s="5"/>
    </row>
    <row r="239" spans="1:4" ht="11.25">
      <c r="A239" s="6"/>
      <c r="B239" s="5"/>
      <c r="C239" s="5"/>
      <c r="D239" s="5"/>
    </row>
    <row r="240" spans="1:4" ht="11.25">
      <c r="A240" s="6"/>
      <c r="B240" s="5"/>
      <c r="C240" s="5"/>
      <c r="D240" s="5"/>
    </row>
    <row r="241" spans="1:4" ht="11.25">
      <c r="A241" s="6"/>
      <c r="B241" s="5"/>
      <c r="C241" s="5"/>
      <c r="D241" s="5"/>
    </row>
    <row r="242" spans="1:4" ht="11.25">
      <c r="A242" s="6"/>
      <c r="B242" s="5"/>
      <c r="C242" s="5"/>
      <c r="D242" s="5"/>
    </row>
    <row r="243" spans="1:4" ht="11.25">
      <c r="A243" s="6"/>
      <c r="B243" s="5"/>
      <c r="C243" s="5"/>
      <c r="D243" s="5"/>
    </row>
    <row r="244" spans="1:4" ht="11.25">
      <c r="A244" s="6"/>
      <c r="B244" s="5"/>
      <c r="C244" s="5"/>
      <c r="D244" s="5"/>
    </row>
    <row r="245" spans="1:4" ht="11.25">
      <c r="A245" s="6"/>
      <c r="B245" s="5"/>
      <c r="C245" s="5"/>
      <c r="D245" s="5"/>
    </row>
    <row r="246" spans="1:4" ht="11.25">
      <c r="A246" s="6"/>
      <c r="B246" s="5"/>
      <c r="C246" s="5"/>
      <c r="D246" s="5"/>
    </row>
    <row r="247" spans="1:4" ht="11.25">
      <c r="A247" s="6"/>
      <c r="B247" s="5"/>
      <c r="C247" s="5"/>
      <c r="D247" s="5"/>
    </row>
    <row r="248" spans="1:4" ht="11.25">
      <c r="A248" s="6"/>
      <c r="B248" s="5"/>
      <c r="C248" s="5"/>
      <c r="D248" s="5"/>
    </row>
    <row r="249" spans="1:4" ht="11.25">
      <c r="A249" s="6"/>
      <c r="B249" s="5"/>
      <c r="C249" s="5"/>
      <c r="D249" s="5"/>
    </row>
    <row r="250" spans="1:4" ht="11.25">
      <c r="A250" s="6"/>
      <c r="B250" s="5"/>
      <c r="C250" s="5"/>
      <c r="D250" s="5"/>
    </row>
    <row r="251" spans="1:4" ht="11.25">
      <c r="A251" s="6"/>
      <c r="B251" s="5"/>
      <c r="C251" s="5"/>
      <c r="D251" s="5"/>
    </row>
    <row r="252" spans="1:4" ht="11.25">
      <c r="A252" s="6"/>
      <c r="B252" s="5"/>
      <c r="C252" s="5"/>
      <c r="D252" s="5"/>
    </row>
    <row r="253" spans="1:4" ht="11.25">
      <c r="A253" s="6"/>
      <c r="B253" s="5"/>
      <c r="C253" s="5"/>
      <c r="D253" s="5"/>
    </row>
    <row r="254" spans="1:4" ht="11.25">
      <c r="A254" s="6"/>
      <c r="B254" s="5"/>
      <c r="C254" s="5"/>
      <c r="D254" s="5"/>
    </row>
    <row r="255" spans="1:4" ht="11.25">
      <c r="A255" s="6"/>
      <c r="B255" s="5"/>
      <c r="C255" s="5"/>
      <c r="D255" s="5"/>
    </row>
    <row r="256" spans="1:4" ht="11.25">
      <c r="A256" s="6"/>
      <c r="B256" s="5"/>
      <c r="C256" s="5"/>
      <c r="D256" s="5"/>
    </row>
    <row r="257" spans="1:4" ht="11.25">
      <c r="A257" s="6"/>
      <c r="B257" s="5"/>
      <c r="C257" s="5"/>
      <c r="D257" s="5"/>
    </row>
    <row r="258" spans="1:4" ht="11.25">
      <c r="A258" s="6"/>
      <c r="B258" s="5"/>
      <c r="C258" s="5"/>
      <c r="D258" s="5"/>
    </row>
    <row r="259" spans="1:4" ht="11.25">
      <c r="A259" s="6"/>
      <c r="B259" s="5"/>
      <c r="C259" s="5"/>
      <c r="D259" s="5"/>
    </row>
    <row r="260" spans="1:4" ht="11.25">
      <c r="A260" s="6"/>
      <c r="B260" s="5"/>
      <c r="C260" s="5"/>
      <c r="D260" s="5"/>
    </row>
    <row r="261" spans="1:4" ht="11.25">
      <c r="A261" s="6"/>
      <c r="B261" s="5"/>
      <c r="C261" s="5"/>
      <c r="D261" s="5"/>
    </row>
    <row r="262" spans="1:4" ht="11.25">
      <c r="A262" s="6"/>
      <c r="B262" s="5"/>
      <c r="C262" s="5"/>
      <c r="D262" s="5"/>
    </row>
    <row r="263" spans="1:4" ht="11.25">
      <c r="A263" s="6"/>
      <c r="B263" s="5"/>
      <c r="C263" s="5"/>
      <c r="D263" s="5"/>
    </row>
    <row r="264" spans="1:4" ht="11.25">
      <c r="A264" s="6"/>
      <c r="B264" s="5"/>
      <c r="C264" s="5"/>
      <c r="D264" s="5"/>
    </row>
    <row r="265" spans="1:4" ht="11.25">
      <c r="A265" s="6"/>
      <c r="B265" s="5"/>
      <c r="C265" s="5"/>
      <c r="D265" s="5"/>
    </row>
    <row r="266" spans="1:4" ht="11.25">
      <c r="A266" s="6"/>
      <c r="B266" s="5"/>
      <c r="C266" s="5"/>
      <c r="D266" s="5"/>
    </row>
    <row r="267" spans="1:4" ht="11.25">
      <c r="A267" s="6"/>
      <c r="B267" s="5"/>
      <c r="C267" s="5"/>
      <c r="D267" s="5"/>
    </row>
    <row r="268" spans="1:4" ht="11.25">
      <c r="A268" s="6"/>
      <c r="B268" s="5"/>
      <c r="C268" s="5"/>
      <c r="D268" s="5"/>
    </row>
    <row r="269" spans="1:4" ht="11.25">
      <c r="A269" s="6"/>
      <c r="B269" s="5"/>
      <c r="C269" s="5"/>
      <c r="D269" s="5"/>
    </row>
    <row r="270" spans="1:4" ht="11.25">
      <c r="A270" s="6"/>
      <c r="B270" s="5"/>
      <c r="C270" s="5"/>
      <c r="D270" s="5"/>
    </row>
    <row r="271" spans="1:4" ht="11.25">
      <c r="A271" s="6"/>
      <c r="B271" s="5"/>
      <c r="C271" s="5"/>
      <c r="D271" s="5"/>
    </row>
    <row r="272" spans="1:4" ht="11.25">
      <c r="A272" s="6"/>
      <c r="B272" s="5"/>
      <c r="C272" s="5"/>
      <c r="D272" s="5"/>
    </row>
    <row r="273" spans="1:4" ht="11.25">
      <c r="A273" s="6"/>
      <c r="B273" s="5"/>
      <c r="C273" s="5"/>
      <c r="D273" s="5"/>
    </row>
    <row r="274" spans="1:4" ht="11.25">
      <c r="A274" s="6"/>
      <c r="B274" s="5"/>
      <c r="C274" s="5"/>
      <c r="D274" s="5"/>
    </row>
    <row r="275" spans="1:4" ht="11.25">
      <c r="A275" s="6"/>
      <c r="B275" s="5"/>
      <c r="C275" s="5"/>
      <c r="D275" s="5"/>
    </row>
    <row r="276" spans="1:4" ht="11.25">
      <c r="A276" s="6"/>
      <c r="B276" s="5"/>
      <c r="C276" s="5"/>
      <c r="D276" s="5"/>
    </row>
    <row r="277" spans="1:4" ht="11.25">
      <c r="A277" s="6"/>
      <c r="B277" s="5"/>
      <c r="C277" s="5"/>
      <c r="D277" s="5"/>
    </row>
    <row r="278" spans="1:4" ht="11.25">
      <c r="A278" s="6"/>
      <c r="B278" s="5"/>
      <c r="C278" s="5"/>
      <c r="D278" s="5"/>
    </row>
    <row r="279" spans="1:4" ht="11.25">
      <c r="A279" s="6"/>
      <c r="B279" s="5"/>
      <c r="C279" s="5"/>
      <c r="D279" s="5"/>
    </row>
    <row r="280" spans="1:4" ht="11.25">
      <c r="A280" s="6"/>
      <c r="B280" s="5"/>
      <c r="C280" s="5"/>
      <c r="D280" s="5"/>
    </row>
    <row r="281" spans="1:4" ht="11.25">
      <c r="A281" s="6"/>
      <c r="B281" s="5"/>
      <c r="C281" s="5"/>
      <c r="D281" s="5"/>
    </row>
    <row r="282" spans="1:4" ht="11.25">
      <c r="A282" s="6"/>
      <c r="B282" s="5"/>
      <c r="C282" s="5"/>
      <c r="D282" s="5"/>
    </row>
    <row r="283" spans="1:4" ht="11.25">
      <c r="A283" s="6"/>
      <c r="B283" s="5"/>
      <c r="C283" s="5"/>
      <c r="D283" s="5"/>
    </row>
    <row r="284" spans="1:4" ht="11.25">
      <c r="A284" s="6"/>
      <c r="B284" s="5"/>
      <c r="C284" s="5"/>
      <c r="D284" s="5"/>
    </row>
    <row r="285" spans="1:4" ht="11.25">
      <c r="A285" s="6"/>
      <c r="B285" s="5"/>
      <c r="C285" s="5"/>
      <c r="D285" s="5"/>
    </row>
    <row r="286" spans="1:4" ht="11.25">
      <c r="A286" s="6"/>
      <c r="B286" s="5"/>
      <c r="C286" s="5"/>
      <c r="D286" s="5"/>
    </row>
    <row r="287" spans="1:4" ht="11.25">
      <c r="A287" s="6"/>
      <c r="B287" s="5"/>
      <c r="C287" s="5"/>
      <c r="D287" s="5"/>
    </row>
    <row r="288" spans="1:4" ht="11.25">
      <c r="A288" s="6"/>
      <c r="B288" s="5"/>
      <c r="C288" s="5"/>
      <c r="D288" s="5"/>
    </row>
    <row r="289" spans="1:4" ht="11.25">
      <c r="A289" s="6"/>
      <c r="B289" s="5"/>
      <c r="C289" s="5"/>
      <c r="D289" s="5"/>
    </row>
    <row r="290" spans="1:4" ht="11.25">
      <c r="A290" s="6"/>
      <c r="B290" s="5"/>
      <c r="C290" s="5"/>
      <c r="D290" s="5"/>
    </row>
    <row r="291" spans="1:4" ht="11.25">
      <c r="A291" s="6"/>
      <c r="B291" s="5"/>
      <c r="C291" s="5"/>
      <c r="D291" s="5"/>
    </row>
    <row r="292" spans="1:4" ht="11.25">
      <c r="A292" s="6"/>
      <c r="B292" s="5"/>
      <c r="C292" s="5"/>
      <c r="D292" s="5"/>
    </row>
    <row r="293" spans="1:4" ht="11.25">
      <c r="A293" s="6"/>
      <c r="B293" s="5"/>
      <c r="C293" s="5"/>
      <c r="D293" s="5"/>
    </row>
    <row r="294" spans="1:4" ht="11.25">
      <c r="A294" s="6"/>
      <c r="B294" s="5"/>
      <c r="C294" s="5"/>
      <c r="D294" s="5"/>
    </row>
    <row r="295" spans="1:4" ht="11.25">
      <c r="A295" s="6"/>
      <c r="B295" s="5"/>
      <c r="C295" s="5"/>
      <c r="D295" s="5"/>
    </row>
    <row r="296" spans="1:4" ht="11.25">
      <c r="A296" s="6"/>
      <c r="B296" s="5"/>
      <c r="C296" s="5"/>
      <c r="D296" s="5"/>
    </row>
    <row r="297" spans="1:4" ht="11.25">
      <c r="A297" s="6"/>
      <c r="B297" s="5"/>
      <c r="C297" s="5"/>
      <c r="D297" s="5"/>
    </row>
    <row r="298" spans="1:4" ht="11.25">
      <c r="A298" s="6"/>
      <c r="B298" s="5"/>
      <c r="C298" s="5"/>
      <c r="D298" s="5"/>
    </row>
    <row r="299" spans="1:4" ht="11.25">
      <c r="A299" s="6"/>
      <c r="B299" s="5"/>
      <c r="C299" s="5"/>
      <c r="D299" s="5"/>
    </row>
    <row r="300" spans="1:4" ht="11.25">
      <c r="A300" s="6"/>
      <c r="B300" s="5"/>
      <c r="C300" s="5"/>
      <c r="D300" s="5"/>
    </row>
    <row r="301" spans="1:4" ht="11.25">
      <c r="A301" s="6"/>
      <c r="B301" s="5"/>
      <c r="C301" s="5"/>
      <c r="D301" s="5"/>
    </row>
    <row r="302" spans="1:4" ht="11.25">
      <c r="A302" s="6"/>
      <c r="B302" s="5"/>
      <c r="C302" s="5"/>
      <c r="D302" s="5"/>
    </row>
    <row r="303" spans="1:4" ht="11.25">
      <c r="A303" s="6"/>
      <c r="B303" s="5"/>
      <c r="C303" s="5"/>
      <c r="D303" s="5"/>
    </row>
    <row r="304" spans="1:4" ht="11.25">
      <c r="A304" s="6"/>
      <c r="B304" s="5"/>
      <c r="C304" s="5"/>
      <c r="D304" s="5"/>
    </row>
    <row r="305" spans="1:4" ht="11.25">
      <c r="A305" s="6"/>
      <c r="B305" s="5"/>
      <c r="C305" s="5"/>
      <c r="D305" s="5"/>
    </row>
    <row r="306" spans="1:4" ht="11.25">
      <c r="A306" s="6"/>
      <c r="B306" s="5"/>
      <c r="C306" s="5"/>
      <c r="D306" s="5"/>
    </row>
    <row r="307" spans="1:4" ht="11.25">
      <c r="A307" s="6"/>
      <c r="B307" s="5"/>
      <c r="C307" s="5"/>
      <c r="D307" s="5"/>
    </row>
    <row r="308" spans="1:4" ht="11.25">
      <c r="A308" s="6"/>
      <c r="B308" s="5"/>
      <c r="C308" s="5"/>
      <c r="D308" s="5"/>
    </row>
    <row r="309" spans="1:4" ht="11.25">
      <c r="A309" s="6"/>
      <c r="B309" s="5"/>
      <c r="C309" s="5"/>
      <c r="D309" s="5"/>
    </row>
    <row r="310" spans="1:4" ht="11.25">
      <c r="A310" s="6"/>
      <c r="B310" s="5"/>
      <c r="C310" s="5"/>
      <c r="D310" s="5"/>
    </row>
    <row r="311" spans="1:4" ht="11.25">
      <c r="A311" s="6"/>
      <c r="B311" s="5"/>
      <c r="C311" s="5"/>
      <c r="D311" s="5"/>
    </row>
    <row r="312" spans="1:4" ht="11.25">
      <c r="A312" s="6"/>
      <c r="B312" s="5"/>
      <c r="C312" s="5"/>
      <c r="D312" s="5"/>
    </row>
    <row r="313" spans="1:4" ht="11.25">
      <c r="A313" s="6"/>
      <c r="B313" s="5"/>
      <c r="C313" s="5"/>
      <c r="D313" s="5"/>
    </row>
    <row r="314" spans="1:4" ht="11.25">
      <c r="A314" s="6"/>
      <c r="B314" s="5"/>
      <c r="C314" s="5"/>
      <c r="D314" s="5"/>
    </row>
    <row r="315" spans="1:4" ht="11.25">
      <c r="A315" s="6"/>
      <c r="B315" s="5"/>
      <c r="C315" s="5"/>
      <c r="D315" s="5"/>
    </row>
    <row r="316" spans="1:4" ht="11.25">
      <c r="A316" s="6"/>
      <c r="B316" s="5"/>
      <c r="C316" s="5"/>
      <c r="D316" s="5"/>
    </row>
    <row r="317" spans="1:4" ht="11.25">
      <c r="A317" s="6"/>
      <c r="B317" s="5"/>
      <c r="C317" s="5"/>
      <c r="D317" s="5"/>
    </row>
    <row r="318" spans="1:4" ht="11.25">
      <c r="A318" s="6"/>
      <c r="B318" s="5"/>
      <c r="C318" s="5"/>
      <c r="D318" s="5"/>
    </row>
    <row r="319" spans="1:4" ht="11.25">
      <c r="A319" s="6"/>
      <c r="B319" s="5"/>
      <c r="C319" s="5"/>
      <c r="D319" s="5"/>
    </row>
    <row r="320" spans="1:4" ht="11.25">
      <c r="A320" s="6"/>
      <c r="B320" s="5"/>
      <c r="C320" s="5"/>
      <c r="D320" s="5"/>
    </row>
    <row r="321" spans="1:4" ht="11.25">
      <c r="A321" s="6"/>
      <c r="B321" s="5"/>
      <c r="C321" s="5"/>
      <c r="D321" s="5"/>
    </row>
    <row r="322" spans="1:4" ht="11.25">
      <c r="A322" s="6"/>
      <c r="B322" s="5"/>
      <c r="C322" s="5"/>
      <c r="D322" s="5"/>
    </row>
    <row r="323" spans="1:4" ht="11.25">
      <c r="A323" s="6"/>
      <c r="B323" s="5"/>
      <c r="C323" s="5"/>
      <c r="D323" s="5"/>
    </row>
    <row r="324" spans="1:4" ht="11.25">
      <c r="A324" s="6"/>
      <c r="B324" s="5"/>
      <c r="C324" s="5"/>
      <c r="D324" s="5"/>
    </row>
    <row r="325" spans="1:4" ht="11.25">
      <c r="A325" s="6"/>
      <c r="B325" s="5"/>
      <c r="C325" s="5"/>
      <c r="D325" s="5"/>
    </row>
    <row r="326" spans="1:4" ht="11.25">
      <c r="A326" s="6"/>
      <c r="B326" s="5"/>
      <c r="C326" s="5"/>
      <c r="D326" s="5"/>
    </row>
    <row r="327" spans="1:4" ht="11.25">
      <c r="A327" s="6"/>
      <c r="B327" s="5"/>
      <c r="C327" s="5"/>
      <c r="D327" s="5"/>
    </row>
    <row r="328" spans="1:4" ht="11.25">
      <c r="A328" s="6"/>
      <c r="B328" s="5"/>
      <c r="C328" s="5"/>
      <c r="D328" s="5"/>
    </row>
    <row r="329" spans="1:4" ht="11.25">
      <c r="A329" s="6"/>
      <c r="B329" s="5"/>
      <c r="C329" s="5"/>
      <c r="D329" s="5"/>
    </row>
    <row r="330" spans="1:4" ht="11.25">
      <c r="A330" s="6"/>
      <c r="B330" s="5"/>
      <c r="C330" s="5"/>
      <c r="D330" s="5"/>
    </row>
    <row r="331" spans="1:4" ht="11.25">
      <c r="A331" s="6"/>
      <c r="B331" s="5"/>
      <c r="C331" s="5"/>
      <c r="D331" s="5"/>
    </row>
    <row r="332" spans="1:4" ht="11.25">
      <c r="A332" s="6"/>
      <c r="B332" s="5"/>
      <c r="C332" s="5"/>
      <c r="D332" s="5"/>
    </row>
    <row r="333" spans="1:4" ht="11.25">
      <c r="A333" s="6"/>
      <c r="B333" s="5"/>
      <c r="C333" s="5"/>
      <c r="D333" s="5"/>
    </row>
    <row r="334" spans="1:4" ht="11.25">
      <c r="A334" s="6"/>
      <c r="B334" s="5"/>
      <c r="C334" s="5"/>
      <c r="D334" s="5"/>
    </row>
    <row r="335" spans="1:4" ht="11.25">
      <c r="A335" s="6"/>
      <c r="B335" s="5"/>
      <c r="C335" s="5"/>
      <c r="D335" s="5"/>
    </row>
    <row r="336" spans="1:4" ht="11.25">
      <c r="A336" s="6"/>
      <c r="B336" s="5"/>
      <c r="C336" s="5"/>
      <c r="D336" s="5"/>
    </row>
    <row r="337" spans="1:4" ht="11.25">
      <c r="A337" s="6"/>
      <c r="B337" s="5"/>
      <c r="C337" s="5"/>
      <c r="D337" s="5"/>
    </row>
    <row r="338" spans="1:4" ht="11.25">
      <c r="A338" s="6"/>
      <c r="B338" s="5"/>
      <c r="C338" s="5"/>
      <c r="D338" s="5"/>
    </row>
    <row r="339" spans="1:4" ht="11.25">
      <c r="A339" s="6"/>
      <c r="B339" s="5"/>
      <c r="C339" s="5"/>
      <c r="D339" s="5"/>
    </row>
    <row r="340" spans="1:4" ht="11.25">
      <c r="A340" s="6"/>
      <c r="B340" s="5"/>
      <c r="C340" s="5"/>
      <c r="D340" s="5"/>
    </row>
    <row r="341" spans="1:4" ht="11.25">
      <c r="A341" s="6"/>
      <c r="B341" s="5"/>
      <c r="C341" s="5"/>
      <c r="D341" s="5"/>
    </row>
    <row r="342" spans="1:4" ht="11.25">
      <c r="A342" s="6"/>
      <c r="B342" s="5"/>
      <c r="C342" s="5"/>
      <c r="D342" s="5"/>
    </row>
    <row r="343" spans="1:4" ht="11.25">
      <c r="A343" s="6"/>
      <c r="B343" s="5"/>
      <c r="C343" s="5"/>
      <c r="D343" s="5"/>
    </row>
    <row r="344" spans="1:4" ht="11.25">
      <c r="A344" s="6"/>
      <c r="B344" s="5"/>
      <c r="C344" s="5"/>
      <c r="D344" s="5"/>
    </row>
    <row r="345" spans="1:4" ht="11.25">
      <c r="A345" s="6"/>
      <c r="B345" s="5"/>
      <c r="C345" s="5"/>
      <c r="D345" s="5"/>
    </row>
    <row r="346" spans="1:4" ht="11.25">
      <c r="A346" s="6"/>
      <c r="B346" s="5"/>
      <c r="C346" s="5"/>
      <c r="D346" s="5"/>
    </row>
    <row r="347" spans="1:4" ht="11.25">
      <c r="A347" s="6"/>
      <c r="B347" s="5"/>
      <c r="C347" s="5"/>
      <c r="D347" s="5"/>
    </row>
    <row r="348" spans="1:4" ht="11.25">
      <c r="A348" s="6"/>
      <c r="B348" s="5"/>
      <c r="C348" s="5"/>
      <c r="D348" s="5"/>
    </row>
    <row r="349" spans="1:4" ht="11.25">
      <c r="A349" s="6"/>
      <c r="B349" s="5"/>
      <c r="C349" s="5"/>
      <c r="D349" s="5"/>
    </row>
    <row r="350" spans="1:4" ht="11.25">
      <c r="A350" s="6"/>
      <c r="B350" s="5"/>
      <c r="C350" s="5"/>
      <c r="D350" s="5"/>
    </row>
    <row r="351" spans="1:4" ht="11.25">
      <c r="A351" s="6"/>
      <c r="B351" s="5"/>
      <c r="C351" s="5"/>
      <c r="D351" s="5"/>
    </row>
    <row r="352" spans="1:4" ht="11.25">
      <c r="A352" s="6"/>
      <c r="B352" s="5"/>
      <c r="C352" s="5"/>
      <c r="D352" s="5"/>
    </row>
    <row r="353" spans="1:4" ht="11.25">
      <c r="A353" s="6"/>
      <c r="B353" s="5"/>
      <c r="C353" s="5"/>
      <c r="D353" s="5"/>
    </row>
    <row r="354" spans="1:4" ht="11.25">
      <c r="A354" s="6"/>
      <c r="B354" s="5"/>
      <c r="C354" s="5"/>
      <c r="D354" s="5"/>
    </row>
    <row r="355" spans="1:4" ht="11.25">
      <c r="A355" s="6"/>
      <c r="B355" s="5"/>
      <c r="C355" s="5"/>
      <c r="D355" s="5"/>
    </row>
    <row r="356" spans="1:4" ht="11.25">
      <c r="A356" s="6"/>
      <c r="B356" s="5"/>
      <c r="C356" s="5"/>
      <c r="D356" s="5"/>
    </row>
    <row r="357" spans="1:4" ht="11.25">
      <c r="A357" s="6"/>
      <c r="B357" s="5"/>
      <c r="C357" s="5"/>
      <c r="D357" s="5"/>
    </row>
    <row r="358" spans="1:4" ht="11.25">
      <c r="A358" s="6"/>
      <c r="B358" s="5"/>
      <c r="C358" s="5"/>
      <c r="D358" s="5"/>
    </row>
    <row r="359" spans="1:4" ht="11.25">
      <c r="A359" s="6"/>
      <c r="B359" s="5"/>
      <c r="C359" s="5"/>
      <c r="D359" s="5"/>
    </row>
    <row r="360" spans="1:4" ht="11.25">
      <c r="A360" s="6"/>
      <c r="B360" s="5"/>
      <c r="C360" s="5"/>
      <c r="D360" s="5"/>
    </row>
    <row r="361" spans="1:4" ht="11.25">
      <c r="A361" s="6"/>
      <c r="B361" s="5"/>
      <c r="C361" s="5"/>
      <c r="D361" s="5"/>
    </row>
    <row r="362" spans="1:4" ht="11.25">
      <c r="A362" s="6"/>
      <c r="B362" s="5"/>
      <c r="C362" s="5"/>
      <c r="D362" s="5"/>
    </row>
    <row r="363" spans="1:4" ht="11.25">
      <c r="A363" s="6"/>
      <c r="B363" s="5"/>
      <c r="C363" s="5"/>
      <c r="D363" s="5"/>
    </row>
    <row r="364" spans="1:4" ht="11.25">
      <c r="A364" s="6"/>
      <c r="B364" s="5"/>
      <c r="C364" s="5"/>
      <c r="D364" s="5"/>
    </row>
    <row r="365" spans="1:4" ht="11.25">
      <c r="A365" s="6"/>
      <c r="B365" s="5"/>
      <c r="C365" s="5"/>
      <c r="D365" s="5"/>
    </row>
    <row r="366" spans="1:4" ht="11.25">
      <c r="A366" s="6"/>
      <c r="B366" s="5"/>
      <c r="C366" s="5"/>
      <c r="D366" s="5"/>
    </row>
    <row r="367" spans="1:4" ht="11.25">
      <c r="A367" s="6"/>
      <c r="B367" s="5"/>
      <c r="C367" s="5"/>
      <c r="D367" s="5"/>
    </row>
    <row r="368" spans="1:4" ht="11.25">
      <c r="A368" s="6"/>
      <c r="B368" s="5"/>
      <c r="C368" s="5"/>
      <c r="D368" s="5"/>
    </row>
    <row r="369" spans="1:4" ht="11.25">
      <c r="A369" s="6"/>
      <c r="B369" s="5"/>
      <c r="C369" s="5"/>
      <c r="D369" s="5"/>
    </row>
    <row r="370" spans="1:4" ht="11.25">
      <c r="A370" s="6"/>
      <c r="B370" s="5"/>
      <c r="C370" s="5"/>
      <c r="D370" s="5"/>
    </row>
    <row r="371" spans="1:4" ht="11.25">
      <c r="A371" s="6"/>
      <c r="B371" s="5"/>
      <c r="C371" s="5"/>
      <c r="D371" s="5"/>
    </row>
    <row r="372" spans="1:4" ht="11.25">
      <c r="A372" s="6"/>
      <c r="B372" s="5"/>
      <c r="C372" s="5"/>
      <c r="D372" s="5"/>
    </row>
    <row r="373" spans="1:4" ht="11.25">
      <c r="A373" s="6"/>
      <c r="B373" s="5"/>
      <c r="C373" s="5"/>
      <c r="D373" s="5"/>
    </row>
    <row r="374" spans="1:4" ht="11.25">
      <c r="A374" s="6"/>
      <c r="B374" s="5"/>
      <c r="C374" s="5"/>
      <c r="D374" s="5"/>
    </row>
    <row r="375" spans="1:4" ht="11.25">
      <c r="A375" s="6"/>
      <c r="B375" s="5"/>
      <c r="C375" s="5"/>
      <c r="D375" s="5"/>
    </row>
    <row r="376" spans="1:4" ht="11.25">
      <c r="A376" s="6"/>
      <c r="B376" s="5"/>
      <c r="C376" s="5"/>
      <c r="D376" s="5"/>
    </row>
    <row r="377" spans="1:4" ht="11.25">
      <c r="A377" s="6"/>
      <c r="B377" s="5"/>
      <c r="C377" s="5"/>
      <c r="D377" s="5"/>
    </row>
    <row r="378" spans="1:4" ht="11.25">
      <c r="A378" s="6"/>
      <c r="B378" s="5"/>
      <c r="C378" s="5"/>
      <c r="D378" s="5"/>
    </row>
    <row r="379" spans="1:4" ht="11.25">
      <c r="A379" s="6"/>
      <c r="B379" s="5"/>
      <c r="C379" s="5"/>
      <c r="D379" s="5"/>
    </row>
    <row r="380" spans="1:4" ht="11.25">
      <c r="A380" s="6"/>
      <c r="B380" s="5"/>
      <c r="C380" s="5"/>
      <c r="D380" s="5"/>
    </row>
    <row r="381" spans="1:4" ht="11.25">
      <c r="A381" s="6"/>
      <c r="B381" s="5"/>
      <c r="C381" s="5"/>
      <c r="D381" s="5"/>
    </row>
    <row r="382" spans="1:4" ht="11.25">
      <c r="A382" s="6"/>
      <c r="B382" s="5"/>
      <c r="C382" s="5"/>
      <c r="D382" s="5"/>
    </row>
    <row r="383" spans="1:4" ht="11.25">
      <c r="A383" s="6"/>
      <c r="B383" s="5"/>
      <c r="C383" s="5"/>
      <c r="D383" s="5"/>
    </row>
    <row r="384" spans="1:4" ht="11.25">
      <c r="A384" s="6"/>
      <c r="B384" s="5"/>
      <c r="C384" s="5"/>
      <c r="D384" s="5"/>
    </row>
    <row r="385" spans="1:4" ht="11.25">
      <c r="A385" s="6"/>
      <c r="B385" s="5"/>
      <c r="C385" s="5"/>
      <c r="D385" s="5"/>
    </row>
    <row r="386" spans="1:4" ht="11.25">
      <c r="A386" s="6"/>
      <c r="B386" s="5"/>
      <c r="C386" s="5"/>
      <c r="D386" s="5"/>
    </row>
    <row r="387" spans="1:4" ht="11.25">
      <c r="A387" s="6"/>
      <c r="B387" s="5"/>
      <c r="C387" s="5"/>
      <c r="D387" s="5"/>
    </row>
    <row r="388" spans="1:4" ht="11.25">
      <c r="A388" s="6"/>
      <c r="B388" s="5"/>
      <c r="C388" s="5"/>
      <c r="D388" s="5"/>
    </row>
    <row r="389" spans="1:4" ht="11.25">
      <c r="A389" s="6"/>
      <c r="B389" s="5"/>
      <c r="C389" s="5"/>
      <c r="D389" s="5"/>
    </row>
    <row r="390" spans="1:4" ht="11.25">
      <c r="A390" s="6"/>
      <c r="B390" s="5"/>
      <c r="C390" s="5"/>
      <c r="D390" s="5"/>
    </row>
    <row r="391" spans="1:4" ht="11.25">
      <c r="A391" s="6"/>
      <c r="B391" s="5"/>
      <c r="C391" s="5"/>
      <c r="D391" s="5"/>
    </row>
    <row r="392" spans="1:4" ht="11.25">
      <c r="A392" s="6"/>
      <c r="B392" s="5"/>
      <c r="C392" s="5"/>
      <c r="D392" s="5"/>
    </row>
    <row r="393" spans="1:4" ht="11.25">
      <c r="A393" s="6"/>
      <c r="B393" s="5"/>
      <c r="C393" s="5"/>
      <c r="D393" s="5"/>
    </row>
    <row r="394" spans="1:4" ht="11.25">
      <c r="A394" s="6"/>
      <c r="B394" s="5"/>
      <c r="C394" s="5"/>
      <c r="D394" s="5"/>
    </row>
    <row r="395" spans="1:4" ht="11.25">
      <c r="A395" s="6"/>
      <c r="B395" s="5"/>
      <c r="C395" s="5"/>
      <c r="D395" s="5"/>
    </row>
    <row r="396" spans="1:4" ht="11.25">
      <c r="A396" s="6"/>
      <c r="B396" s="5"/>
      <c r="C396" s="5"/>
      <c r="D396" s="5"/>
    </row>
    <row r="397" spans="1:4" ht="11.25">
      <c r="A397" s="6"/>
      <c r="B397" s="5"/>
      <c r="C397" s="5"/>
      <c r="D397" s="5"/>
    </row>
    <row r="398" spans="1:4" ht="11.25">
      <c r="A398" s="6"/>
      <c r="B398" s="5"/>
      <c r="C398" s="5"/>
      <c r="D398" s="5"/>
    </row>
    <row r="399" spans="1:4" ht="11.25">
      <c r="A399" s="6"/>
      <c r="B399" s="5"/>
      <c r="C399" s="5"/>
      <c r="D399" s="5"/>
    </row>
    <row r="400" spans="1:4" ht="11.25">
      <c r="A400" s="6"/>
      <c r="B400" s="5"/>
      <c r="C400" s="5"/>
      <c r="D400" s="5"/>
    </row>
    <row r="401" spans="1:4" ht="11.25">
      <c r="A401" s="6"/>
      <c r="B401" s="5"/>
      <c r="C401" s="5"/>
      <c r="D401" s="5"/>
    </row>
    <row r="402" spans="1:4" ht="11.25">
      <c r="A402" s="6"/>
      <c r="B402" s="5"/>
      <c r="C402" s="5"/>
      <c r="D402" s="5"/>
    </row>
    <row r="403" spans="1:4" ht="11.25">
      <c r="A403" s="6"/>
      <c r="B403" s="5"/>
      <c r="C403" s="5"/>
      <c r="D403" s="5"/>
    </row>
    <row r="404" spans="1:4" ht="11.25">
      <c r="A404" s="6"/>
      <c r="B404" s="5"/>
      <c r="C404" s="5"/>
      <c r="D404" s="5"/>
    </row>
    <row r="405" spans="1:4" ht="11.25">
      <c r="A405" s="6"/>
      <c r="B405" s="5"/>
      <c r="C405" s="5"/>
      <c r="D405" s="5"/>
    </row>
    <row r="406" spans="1:4" ht="11.25">
      <c r="A406" s="6"/>
      <c r="B406" s="5"/>
      <c r="C406" s="5"/>
      <c r="D406" s="5"/>
    </row>
    <row r="407" spans="1:4" ht="11.25">
      <c r="A407" s="6"/>
      <c r="B407" s="5"/>
      <c r="C407" s="5"/>
      <c r="D407" s="5"/>
    </row>
    <row r="408" spans="1:4" ht="11.25">
      <c r="A408" s="6"/>
      <c r="B408" s="5"/>
      <c r="C408" s="5"/>
      <c r="D408" s="5"/>
    </row>
    <row r="409" spans="1:4" ht="11.25">
      <c r="A409" s="6"/>
      <c r="B409" s="5"/>
      <c r="C409" s="5"/>
      <c r="D409" s="5"/>
    </row>
    <row r="410" spans="1:4" ht="11.25">
      <c r="A410" s="6"/>
      <c r="B410" s="5"/>
      <c r="C410" s="5"/>
      <c r="D410" s="5"/>
    </row>
    <row r="411" spans="1:4" ht="11.25">
      <c r="A411" s="6"/>
      <c r="B411" s="5"/>
      <c r="C411" s="5"/>
      <c r="D411" s="5"/>
    </row>
    <row r="412" spans="1:4" ht="11.25">
      <c r="A412" s="6"/>
      <c r="B412" s="5"/>
      <c r="C412" s="5"/>
      <c r="D412" s="5"/>
    </row>
    <row r="413" spans="1:4" ht="11.25">
      <c r="A413" s="6"/>
      <c r="B413" s="5"/>
      <c r="C413" s="5"/>
      <c r="D413" s="5"/>
    </row>
    <row r="414" spans="1:4" ht="11.25">
      <c r="A414" s="6"/>
      <c r="B414" s="5"/>
      <c r="C414" s="5"/>
      <c r="D414" s="5"/>
    </row>
    <row r="415" spans="1:4" ht="11.25">
      <c r="A415" s="6"/>
      <c r="B415" s="5"/>
      <c r="C415" s="5"/>
      <c r="D415" s="5"/>
    </row>
    <row r="416" spans="1:4" ht="11.25">
      <c r="A416" s="6"/>
      <c r="B416" s="5"/>
      <c r="C416" s="5"/>
      <c r="D416" s="5"/>
    </row>
    <row r="417" spans="1:4" ht="11.25">
      <c r="A417" s="6"/>
      <c r="B417" s="5"/>
      <c r="C417" s="5"/>
      <c r="D417" s="5"/>
    </row>
    <row r="418" spans="1:4" ht="11.25">
      <c r="A418" s="6"/>
      <c r="B418" s="5"/>
      <c r="C418" s="5"/>
      <c r="D418" s="5"/>
    </row>
    <row r="419" spans="1:4" ht="11.25">
      <c r="A419" s="6"/>
      <c r="B419" s="5"/>
      <c r="C419" s="5"/>
      <c r="D419" s="5"/>
    </row>
    <row r="420" spans="1:4" ht="11.25">
      <c r="A420" s="6"/>
      <c r="B420" s="5"/>
      <c r="C420" s="5"/>
      <c r="D420" s="5"/>
    </row>
    <row r="421" spans="1:4" ht="11.25">
      <c r="A421" s="6"/>
      <c r="B421" s="5"/>
      <c r="C421" s="5"/>
      <c r="D421" s="5"/>
    </row>
    <row r="422" spans="1:4" ht="11.25">
      <c r="A422" s="6"/>
      <c r="B422" s="5"/>
      <c r="C422" s="5"/>
      <c r="D422" s="5"/>
    </row>
    <row r="423" spans="1:4" ht="11.25">
      <c r="A423" s="6"/>
      <c r="B423" s="5"/>
      <c r="C423" s="5"/>
      <c r="D423" s="5"/>
    </row>
    <row r="424" spans="1:4" ht="11.25">
      <c r="A424" s="6"/>
      <c r="B424" s="5"/>
      <c r="C424" s="5"/>
      <c r="D424" s="5"/>
    </row>
    <row r="425" spans="1:4" ht="11.25">
      <c r="A425" s="6"/>
      <c r="B425" s="5"/>
      <c r="C425" s="5"/>
      <c r="D425" s="5"/>
    </row>
    <row r="426" spans="1:4" ht="11.25">
      <c r="A426" s="6"/>
      <c r="B426" s="5"/>
      <c r="C426" s="5"/>
      <c r="D426" s="5"/>
    </row>
    <row r="427" spans="1:4" ht="11.25">
      <c r="A427" s="6"/>
      <c r="B427" s="5"/>
      <c r="C427" s="5"/>
      <c r="D427" s="5"/>
    </row>
    <row r="428" spans="1:4" ht="11.25">
      <c r="A428" s="6"/>
      <c r="B428" s="5"/>
      <c r="C428" s="5"/>
      <c r="D428" s="5"/>
    </row>
    <row r="429" spans="1:4" ht="11.25">
      <c r="A429" s="6"/>
      <c r="B429" s="5"/>
      <c r="C429" s="5"/>
      <c r="D429" s="5"/>
    </row>
    <row r="430" spans="1:4" ht="11.25">
      <c r="A430" s="6"/>
      <c r="B430" s="5"/>
      <c r="C430" s="5"/>
      <c r="D430" s="5"/>
    </row>
    <row r="431" spans="1:4" ht="11.25">
      <c r="A431" s="6"/>
      <c r="B431" s="5"/>
      <c r="C431" s="5"/>
      <c r="D431" s="5"/>
    </row>
    <row r="432" spans="1:4" ht="11.25">
      <c r="A432" s="6"/>
      <c r="B432" s="5"/>
      <c r="C432" s="5"/>
      <c r="D432" s="5"/>
    </row>
    <row r="433" spans="1:4" ht="11.25">
      <c r="A433" s="6"/>
      <c r="B433" s="5"/>
      <c r="C433" s="5"/>
      <c r="D433" s="5"/>
    </row>
    <row r="434" spans="1:4" ht="11.25">
      <c r="A434" s="6"/>
      <c r="B434" s="5"/>
      <c r="C434" s="5"/>
      <c r="D434" s="5"/>
    </row>
    <row r="435" spans="1:4" ht="11.25">
      <c r="A435" s="6"/>
      <c r="B435" s="5"/>
      <c r="C435" s="5"/>
      <c r="D435" s="5"/>
    </row>
    <row r="436" spans="1:4" ht="11.25">
      <c r="A436" s="6"/>
      <c r="B436" s="5"/>
      <c r="C436" s="5"/>
      <c r="D436" s="5"/>
    </row>
    <row r="437" spans="1:4" ht="11.25">
      <c r="A437" s="6"/>
      <c r="B437" s="5"/>
      <c r="C437" s="5"/>
      <c r="D437" s="5"/>
    </row>
    <row r="438" spans="1:4" ht="11.25">
      <c r="A438" s="6"/>
      <c r="B438" s="5"/>
      <c r="C438" s="5"/>
      <c r="D438" s="5"/>
    </row>
    <row r="439" spans="1:4" ht="11.25">
      <c r="A439" s="6"/>
      <c r="B439" s="5"/>
      <c r="C439" s="5"/>
      <c r="D439" s="5"/>
    </row>
    <row r="440" spans="1:4" ht="11.25">
      <c r="A440" s="6"/>
      <c r="B440" s="5"/>
      <c r="C440" s="5"/>
      <c r="D440" s="5"/>
    </row>
    <row r="441" spans="1:4" ht="11.25">
      <c r="A441" s="6"/>
      <c r="B441" s="5"/>
      <c r="C441" s="5"/>
      <c r="D441" s="5"/>
    </row>
    <row r="442" spans="1:4" ht="11.25">
      <c r="A442" s="6"/>
      <c r="B442" s="5"/>
      <c r="C442" s="5"/>
      <c r="D442" s="5"/>
    </row>
    <row r="443" spans="1:4" ht="11.25">
      <c r="A443" s="6"/>
      <c r="B443" s="5"/>
      <c r="C443" s="5"/>
      <c r="D443" s="5"/>
    </row>
    <row r="444" spans="1:4" ht="11.25">
      <c r="A444" s="6"/>
      <c r="B444" s="5"/>
      <c r="C444" s="5"/>
      <c r="D444" s="5"/>
    </row>
    <row r="445" spans="1:4" ht="11.25">
      <c r="A445" s="6"/>
      <c r="B445" s="5"/>
      <c r="C445" s="5"/>
      <c r="D445" s="5"/>
    </row>
    <row r="446" spans="1:4" ht="11.25">
      <c r="A446" s="6"/>
      <c r="B446" s="5"/>
      <c r="C446" s="5"/>
      <c r="D446" s="5"/>
    </row>
    <row r="447" spans="1:4" ht="11.25">
      <c r="A447" s="6"/>
      <c r="B447" s="5"/>
      <c r="C447" s="5"/>
      <c r="D447" s="5"/>
    </row>
    <row r="448" spans="1:4" ht="11.25">
      <c r="A448" s="6"/>
      <c r="B448" s="5"/>
      <c r="C448" s="5"/>
      <c r="D448" s="5"/>
    </row>
    <row r="449" spans="1:4" ht="11.25">
      <c r="A449" s="6"/>
      <c r="B449" s="5"/>
      <c r="C449" s="5"/>
      <c r="D449" s="5"/>
    </row>
    <row r="450" spans="1:4" ht="11.25">
      <c r="A450" s="6"/>
      <c r="B450" s="5"/>
      <c r="C450" s="5"/>
      <c r="D450" s="5"/>
    </row>
    <row r="451" spans="1:4" ht="11.25">
      <c r="A451" s="6"/>
      <c r="B451" s="5"/>
      <c r="C451" s="5"/>
      <c r="D451" s="5"/>
    </row>
    <row r="452" spans="1:4" ht="11.25">
      <c r="A452" s="6"/>
      <c r="B452" s="5"/>
      <c r="C452" s="5"/>
      <c r="D452" s="5"/>
    </row>
    <row r="453" spans="1:4" ht="11.25">
      <c r="A453" s="6"/>
      <c r="B453" s="5"/>
      <c r="C453" s="5"/>
      <c r="D453" s="5"/>
    </row>
    <row r="454" spans="1:4" ht="11.25">
      <c r="A454" s="6"/>
      <c r="B454" s="5"/>
      <c r="C454" s="5"/>
      <c r="D454" s="5"/>
    </row>
    <row r="455" spans="1:4" ht="11.25">
      <c r="A455" s="6"/>
      <c r="B455" s="5"/>
      <c r="C455" s="5"/>
      <c r="D455" s="5"/>
    </row>
    <row r="456" spans="1:4" ht="11.25">
      <c r="A456" s="6"/>
      <c r="B456" s="5"/>
      <c r="C456" s="5"/>
      <c r="D456" s="5"/>
    </row>
    <row r="457" spans="1:4" ht="11.25">
      <c r="A457" s="6"/>
      <c r="B457" s="5"/>
      <c r="C457" s="5"/>
      <c r="D457" s="5"/>
    </row>
    <row r="458" spans="1:4" ht="11.25">
      <c r="A458" s="6"/>
      <c r="B458" s="5"/>
      <c r="C458" s="5"/>
      <c r="D458" s="5"/>
    </row>
    <row r="459" spans="1:4" ht="11.25">
      <c r="A459" s="6"/>
      <c r="B459" s="5"/>
      <c r="C459" s="5"/>
      <c r="D459" s="5"/>
    </row>
    <row r="460" spans="1:4" ht="11.25">
      <c r="A460" s="6"/>
      <c r="B460" s="5"/>
      <c r="C460" s="5"/>
      <c r="D460" s="5"/>
    </row>
    <row r="461" spans="1:4" ht="11.25">
      <c r="A461" s="6"/>
      <c r="B461" s="5"/>
      <c r="C461" s="5"/>
      <c r="D461" s="5"/>
    </row>
    <row r="462" spans="1:4" ht="11.25">
      <c r="A462" s="6"/>
      <c r="B462" s="5"/>
      <c r="C462" s="5"/>
      <c r="D462" s="5"/>
    </row>
    <row r="463" spans="1:4" ht="11.25">
      <c r="A463" s="6"/>
      <c r="B463" s="5"/>
      <c r="C463" s="5"/>
      <c r="D463" s="5"/>
    </row>
    <row r="464" spans="1:4" ht="11.25">
      <c r="A464" s="6"/>
      <c r="B464" s="5"/>
      <c r="C464" s="5"/>
      <c r="D464" s="5"/>
    </row>
    <row r="465" spans="1:4" ht="11.25">
      <c r="A465" s="6"/>
      <c r="B465" s="5"/>
      <c r="C465" s="5"/>
      <c r="D465" s="5"/>
    </row>
    <row r="466" spans="1:4" ht="11.25">
      <c r="A466" s="6"/>
      <c r="B466" s="5"/>
      <c r="C466" s="5"/>
      <c r="D466" s="5"/>
    </row>
    <row r="467" spans="1:4" ht="11.25">
      <c r="A467" s="6"/>
      <c r="B467" s="5"/>
      <c r="C467" s="5"/>
      <c r="D467" s="5"/>
    </row>
    <row r="468" spans="1:4" ht="11.25">
      <c r="A468" s="6"/>
      <c r="B468" s="5"/>
      <c r="C468" s="5"/>
      <c r="D468" s="5"/>
    </row>
    <row r="469" spans="1:4" ht="11.25">
      <c r="A469" s="6"/>
      <c r="B469" s="5"/>
      <c r="C469" s="5"/>
      <c r="D469" s="5"/>
    </row>
    <row r="470" spans="1:4" ht="11.25">
      <c r="A470" s="6"/>
      <c r="B470" s="5"/>
      <c r="C470" s="5"/>
      <c r="D470" s="5"/>
    </row>
    <row r="471" spans="1:4" ht="11.25">
      <c r="A471" s="6"/>
      <c r="B471" s="5"/>
      <c r="C471" s="5"/>
      <c r="D471" s="5"/>
    </row>
    <row r="472" spans="1:4" ht="11.25">
      <c r="A472" s="6"/>
      <c r="B472" s="5"/>
      <c r="C472" s="5"/>
      <c r="D472" s="5"/>
    </row>
    <row r="473" spans="1:4" ht="11.25">
      <c r="A473" s="6"/>
      <c r="B473" s="5"/>
      <c r="C473" s="5"/>
      <c r="D473" s="5"/>
    </row>
    <row r="474" spans="1:4" ht="11.25">
      <c r="A474" s="6"/>
      <c r="B474" s="5"/>
      <c r="C474" s="5"/>
      <c r="D474" s="5"/>
    </row>
    <row r="475" spans="1:4" ht="11.25">
      <c r="A475" s="6"/>
      <c r="B475" s="5"/>
      <c r="C475" s="5"/>
      <c r="D475" s="5"/>
    </row>
    <row r="476" spans="1:4" ht="11.25">
      <c r="A476" s="6"/>
      <c r="B476" s="5"/>
      <c r="C476" s="5"/>
      <c r="D476" s="5"/>
    </row>
    <row r="477" spans="1:4" ht="11.25">
      <c r="A477" s="6"/>
      <c r="B477" s="5"/>
      <c r="C477" s="5"/>
      <c r="D477" s="5"/>
    </row>
    <row r="478" spans="1:4" ht="11.25">
      <c r="A478" s="6"/>
      <c r="B478" s="5"/>
      <c r="C478" s="5"/>
      <c r="D478" s="5"/>
    </row>
    <row r="479" spans="1:4" ht="11.25">
      <c r="A479" s="6"/>
      <c r="B479" s="5"/>
      <c r="C479" s="5"/>
      <c r="D479" s="5"/>
    </row>
    <row r="480" spans="1:4" ht="11.25">
      <c r="A480" s="6"/>
      <c r="B480" s="5"/>
      <c r="C480" s="5"/>
      <c r="D480" s="5"/>
    </row>
    <row r="481" spans="1:4" ht="11.25">
      <c r="A481" s="6"/>
      <c r="B481" s="5"/>
      <c r="C481" s="5"/>
      <c r="D481" s="5"/>
    </row>
    <row r="482" spans="1:4" ht="11.25">
      <c r="A482" s="6"/>
      <c r="B482" s="5"/>
      <c r="C482" s="5"/>
      <c r="D482" s="5"/>
    </row>
    <row r="483" spans="1:4" ht="11.25">
      <c r="A483" s="6"/>
      <c r="B483" s="5"/>
      <c r="C483" s="5"/>
      <c r="D483" s="5"/>
    </row>
    <row r="484" spans="1:4" ht="11.25">
      <c r="A484" s="6"/>
      <c r="B484" s="5"/>
      <c r="C484" s="5"/>
      <c r="D484" s="5"/>
    </row>
    <row r="485" spans="1:4" ht="11.25">
      <c r="A485" s="6"/>
      <c r="B485" s="5"/>
      <c r="C485" s="5"/>
      <c r="D485" s="5"/>
    </row>
    <row r="486" spans="1:4" ht="11.25">
      <c r="A486" s="6"/>
      <c r="B486" s="5"/>
      <c r="C486" s="5"/>
      <c r="D486" s="5"/>
    </row>
    <row r="487" spans="1:4" ht="11.25">
      <c r="A487" s="6"/>
      <c r="B487" s="5"/>
      <c r="C487" s="5"/>
      <c r="D487" s="5"/>
    </row>
    <row r="488" spans="1:4" ht="11.25">
      <c r="A488" s="6"/>
      <c r="B488" s="5"/>
      <c r="C488" s="5"/>
      <c r="D488" s="5"/>
    </row>
    <row r="489" spans="1:4" ht="11.25">
      <c r="A489" s="6"/>
      <c r="B489" s="5"/>
      <c r="C489" s="5"/>
      <c r="D489" s="5"/>
    </row>
    <row r="490" spans="1:4" ht="11.25">
      <c r="A490" s="6"/>
      <c r="B490" s="5"/>
      <c r="C490" s="5"/>
      <c r="D490" s="5"/>
    </row>
    <row r="491" spans="1:4" ht="11.25">
      <c r="A491" s="6"/>
      <c r="B491" s="5"/>
      <c r="C491" s="5"/>
      <c r="D491" s="5"/>
    </row>
    <row r="492" spans="1:4" ht="11.25">
      <c r="A492" s="6"/>
      <c r="B492" s="5"/>
      <c r="C492" s="5"/>
      <c r="D492" s="5"/>
    </row>
    <row r="493" spans="1:4" ht="11.25">
      <c r="A493" s="6"/>
      <c r="B493" s="5"/>
      <c r="C493" s="5"/>
      <c r="D493" s="5"/>
    </row>
    <row r="494" spans="1:4" ht="11.25">
      <c r="A494" s="6"/>
      <c r="B494" s="5"/>
      <c r="C494" s="5"/>
      <c r="D494" s="5"/>
    </row>
    <row r="495" spans="1:4" ht="11.25">
      <c r="A495" s="6"/>
      <c r="B495" s="5"/>
      <c r="C495" s="5"/>
      <c r="D495" s="5"/>
    </row>
    <row r="496" spans="1:4" ht="11.25">
      <c r="A496" s="6"/>
      <c r="B496" s="5"/>
      <c r="C496" s="5"/>
      <c r="D496" s="5"/>
    </row>
    <row r="497" spans="1:4" ht="11.25">
      <c r="A497" s="6"/>
      <c r="B497" s="5"/>
      <c r="C497" s="5"/>
      <c r="D497" s="5"/>
    </row>
    <row r="498" spans="1:4" ht="11.25">
      <c r="A498" s="6"/>
      <c r="B498" s="5"/>
      <c r="C498" s="5"/>
      <c r="D498" s="5"/>
    </row>
    <row r="499" spans="1:4" ht="11.25">
      <c r="A499" s="6"/>
      <c r="B499" s="5"/>
      <c r="C499" s="5"/>
      <c r="D499" s="5"/>
    </row>
    <row r="500" spans="1:4" ht="11.25">
      <c r="A500" s="6"/>
      <c r="B500" s="5"/>
      <c r="C500" s="5"/>
      <c r="D500" s="5"/>
    </row>
    <row r="501" spans="1:4" ht="11.25">
      <c r="A501" s="6"/>
      <c r="B501" s="5"/>
      <c r="C501" s="5"/>
      <c r="D501" s="5"/>
    </row>
    <row r="502" spans="1:4" ht="11.25">
      <c r="A502" s="6"/>
      <c r="B502" s="5"/>
      <c r="C502" s="5"/>
      <c r="D502" s="5"/>
    </row>
    <row r="503" spans="1:4" ht="11.25">
      <c r="A503" s="6"/>
      <c r="B503" s="5"/>
      <c r="C503" s="5"/>
      <c r="D503" s="5"/>
    </row>
    <row r="504" spans="1:4" ht="11.25">
      <c r="A504" s="6"/>
      <c r="B504" s="5"/>
      <c r="C504" s="5"/>
      <c r="D504" s="5"/>
    </row>
    <row r="505" spans="1:4" ht="11.25">
      <c r="A505" s="6"/>
      <c r="B505" s="5"/>
      <c r="C505" s="5"/>
      <c r="D505" s="5"/>
    </row>
    <row r="506" spans="1:4" ht="11.25">
      <c r="A506" s="6"/>
      <c r="B506" s="5"/>
      <c r="C506" s="5"/>
      <c r="D506" s="5"/>
    </row>
    <row r="507" spans="1:4" ht="11.25">
      <c r="A507" s="6"/>
      <c r="B507" s="5"/>
      <c r="C507" s="5"/>
      <c r="D507" s="5"/>
    </row>
    <row r="508" spans="1:4" ht="11.25">
      <c r="A508" s="6"/>
      <c r="B508" s="5"/>
      <c r="C508" s="5"/>
      <c r="D508" s="5"/>
    </row>
    <row r="509" spans="1:4" ht="11.25">
      <c r="A509" s="6"/>
      <c r="B509" s="5"/>
      <c r="C509" s="5"/>
      <c r="D509" s="5"/>
    </row>
    <row r="510" spans="1:4" ht="11.25">
      <c r="A510" s="6"/>
      <c r="B510" s="5"/>
      <c r="C510" s="5"/>
      <c r="D510" s="5"/>
    </row>
    <row r="511" spans="1:4" ht="11.25">
      <c r="A511" s="6"/>
      <c r="B511" s="5"/>
      <c r="C511" s="5"/>
      <c r="D511" s="5"/>
    </row>
    <row r="512" spans="1:4" ht="11.25">
      <c r="A512" s="6"/>
      <c r="B512" s="5"/>
      <c r="C512" s="5"/>
      <c r="D512" s="5"/>
    </row>
    <row r="513" spans="1:4" ht="11.25">
      <c r="A513" s="6"/>
      <c r="B513" s="5"/>
      <c r="C513" s="5"/>
      <c r="D513" s="5"/>
    </row>
    <row r="514" spans="1:4" ht="11.25">
      <c r="A514" s="6"/>
      <c r="B514" s="5"/>
      <c r="C514" s="5"/>
      <c r="D514" s="5"/>
    </row>
    <row r="515" spans="1:4" ht="11.25">
      <c r="A515" s="6"/>
      <c r="B515" s="5"/>
      <c r="C515" s="5"/>
      <c r="D515" s="5"/>
    </row>
    <row r="516" spans="1:4" ht="11.25">
      <c r="A516" s="6"/>
      <c r="B516" s="5"/>
      <c r="C516" s="5"/>
      <c r="D516" s="5"/>
    </row>
    <row r="517" spans="1:4" ht="11.25">
      <c r="A517" s="6"/>
      <c r="B517" s="5"/>
      <c r="C517" s="5"/>
      <c r="D517" s="5"/>
    </row>
    <row r="518" spans="1:4" ht="11.25">
      <c r="A518" s="6"/>
      <c r="B518" s="5"/>
      <c r="C518" s="5"/>
      <c r="D518" s="5"/>
    </row>
    <row r="519" spans="1:4" ht="11.25">
      <c r="A519" s="6"/>
      <c r="B519" s="5"/>
      <c r="C519" s="5"/>
      <c r="D519" s="5"/>
    </row>
    <row r="520" spans="1:4" ht="11.25">
      <c r="A520" s="6"/>
      <c r="B520" s="5"/>
      <c r="C520" s="5"/>
      <c r="D520" s="5"/>
    </row>
    <row r="521" spans="1:4" ht="11.25">
      <c r="A521" s="6"/>
      <c r="B521" s="5"/>
      <c r="C521" s="5"/>
      <c r="D521" s="5"/>
    </row>
    <row r="522" spans="1:4" ht="11.25">
      <c r="A522" s="6"/>
      <c r="B522" s="5"/>
      <c r="C522" s="5"/>
      <c r="D522" s="5"/>
    </row>
    <row r="523" spans="1:4" ht="11.25">
      <c r="A523" s="6"/>
      <c r="B523" s="5"/>
      <c r="C523" s="5"/>
      <c r="D523" s="5"/>
    </row>
    <row r="524" spans="1:4" ht="11.25">
      <c r="A524" s="6"/>
      <c r="B524" s="5"/>
      <c r="C524" s="5"/>
      <c r="D524" s="5"/>
    </row>
    <row r="525" spans="1:4" ht="11.25">
      <c r="A525" s="6"/>
      <c r="B525" s="5"/>
      <c r="C525" s="5"/>
      <c r="D525" s="5"/>
    </row>
    <row r="526" spans="1:4" ht="11.25">
      <c r="A526" s="6"/>
      <c r="B526" s="5"/>
      <c r="C526" s="5"/>
      <c r="D526" s="5"/>
    </row>
    <row r="527" spans="1:4" ht="11.25">
      <c r="A527" s="6"/>
      <c r="B527" s="5"/>
      <c r="C527" s="5"/>
      <c r="D527" s="5"/>
    </row>
    <row r="528" spans="1:4" ht="11.25">
      <c r="A528" s="6"/>
      <c r="B528" s="5"/>
      <c r="C528" s="5"/>
      <c r="D528" s="5"/>
    </row>
    <row r="529" spans="1:4" ht="11.25">
      <c r="A529" s="6"/>
      <c r="B529" s="5"/>
      <c r="C529" s="5"/>
      <c r="D529" s="5"/>
    </row>
    <row r="530" spans="1:4" ht="11.25">
      <c r="A530" s="6"/>
      <c r="B530" s="5"/>
      <c r="C530" s="5"/>
      <c r="D530" s="5"/>
    </row>
    <row r="531" spans="1:4" ht="11.25">
      <c r="A531" s="6"/>
      <c r="B531" s="5"/>
      <c r="C531" s="5"/>
      <c r="D531" s="5"/>
    </row>
    <row r="532" spans="1:4" ht="11.25">
      <c r="A532" s="6"/>
      <c r="B532" s="5"/>
      <c r="C532" s="5"/>
      <c r="D532" s="5"/>
    </row>
    <row r="533" spans="1:4" ht="11.25">
      <c r="A533" s="6"/>
      <c r="B533" s="5"/>
      <c r="C533" s="5"/>
      <c r="D533" s="5"/>
    </row>
    <row r="534" spans="1:4" ht="11.25">
      <c r="A534" s="6"/>
      <c r="B534" s="5"/>
      <c r="C534" s="5"/>
      <c r="D534" s="5"/>
    </row>
    <row r="535" spans="1:4" ht="11.25">
      <c r="A535" s="6"/>
      <c r="B535" s="5"/>
      <c r="C535" s="5"/>
      <c r="D535" s="5"/>
    </row>
    <row r="536" spans="1:4" ht="11.25">
      <c r="A536" s="6"/>
      <c r="B536" s="5"/>
      <c r="C536" s="5"/>
      <c r="D536" s="5"/>
    </row>
    <row r="537" spans="1:4" ht="11.25">
      <c r="A537" s="6"/>
      <c r="B537" s="5"/>
      <c r="C537" s="5"/>
      <c r="D537" s="5"/>
    </row>
    <row r="538" spans="1:4" ht="11.25">
      <c r="A538" s="6"/>
      <c r="B538" s="5"/>
      <c r="C538" s="5"/>
      <c r="D538" s="5"/>
    </row>
    <row r="539" spans="1:4" ht="11.25">
      <c r="A539" s="6"/>
      <c r="B539" s="5"/>
      <c r="C539" s="5"/>
      <c r="D539" s="5"/>
    </row>
    <row r="540" spans="1:4" ht="11.25">
      <c r="A540" s="6"/>
      <c r="B540" s="5"/>
      <c r="C540" s="5"/>
      <c r="D540" s="5"/>
    </row>
    <row r="541" spans="1:4" ht="11.25">
      <c r="A541" s="6"/>
      <c r="B541" s="5"/>
      <c r="C541" s="5"/>
      <c r="D541" s="5"/>
    </row>
    <row r="542" spans="1:4" ht="11.25">
      <c r="A542" s="6"/>
      <c r="B542" s="5"/>
      <c r="C542" s="5"/>
      <c r="D542" s="5"/>
    </row>
    <row r="543" spans="1:4" ht="11.25">
      <c r="A543" s="6"/>
      <c r="B543" s="5"/>
      <c r="C543" s="5"/>
      <c r="D543" s="5"/>
    </row>
    <row r="544" spans="1:4" ht="11.25">
      <c r="A544" s="6"/>
      <c r="B544" s="5"/>
      <c r="C544" s="5"/>
      <c r="D544" s="5"/>
    </row>
    <row r="545" spans="1:4" ht="11.25">
      <c r="A545" s="6"/>
      <c r="B545" s="5"/>
      <c r="C545" s="5"/>
      <c r="D545" s="5"/>
    </row>
    <row r="546" spans="1:4" ht="11.25">
      <c r="A546" s="6"/>
      <c r="B546" s="5"/>
      <c r="C546" s="5"/>
      <c r="D546" s="5"/>
    </row>
    <row r="547" spans="1:4" ht="11.25">
      <c r="A547" s="6"/>
      <c r="B547" s="5"/>
      <c r="C547" s="5"/>
      <c r="D547" s="5"/>
    </row>
    <row r="548" spans="1:4" ht="11.25">
      <c r="A548" s="6"/>
      <c r="B548" s="5"/>
      <c r="C548" s="5"/>
      <c r="D548" s="5"/>
    </row>
    <row r="549" spans="1:4" ht="11.25">
      <c r="A549" s="6"/>
      <c r="B549" s="5"/>
      <c r="C549" s="5"/>
      <c r="D549" s="5"/>
    </row>
    <row r="550" spans="1:4" ht="11.25">
      <c r="A550" s="6"/>
      <c r="B550" s="5"/>
      <c r="C550" s="5"/>
      <c r="D550" s="5"/>
    </row>
    <row r="551" spans="1:4" ht="11.25">
      <c r="A551" s="6"/>
      <c r="B551" s="5"/>
      <c r="C551" s="5"/>
      <c r="D551" s="5"/>
    </row>
    <row r="552" spans="1:4" ht="11.25">
      <c r="A552" s="6"/>
      <c r="B552" s="5"/>
      <c r="C552" s="5"/>
      <c r="D552" s="5"/>
    </row>
    <row r="553" spans="1:4" ht="11.25">
      <c r="A553" s="6"/>
      <c r="B553" s="5"/>
      <c r="C553" s="5"/>
      <c r="D553" s="5"/>
    </row>
    <row r="554" spans="1:4" ht="11.25">
      <c r="A554" s="6"/>
      <c r="B554" s="5"/>
      <c r="C554" s="5"/>
      <c r="D554" s="5"/>
    </row>
    <row r="555" spans="1:4" ht="11.25">
      <c r="A555" s="6"/>
      <c r="B555" s="5"/>
      <c r="C555" s="5"/>
      <c r="D555" s="5"/>
    </row>
    <row r="556" spans="1:4" ht="11.25">
      <c r="A556" s="6"/>
      <c r="B556" s="5"/>
      <c r="C556" s="5"/>
      <c r="D556" s="5"/>
    </row>
    <row r="557" spans="1:4" ht="11.25">
      <c r="A557" s="6"/>
      <c r="B557" s="5"/>
      <c r="C557" s="5"/>
      <c r="D557" s="5"/>
    </row>
    <row r="558" spans="1:4" ht="11.25">
      <c r="A558" s="6"/>
      <c r="B558" s="5"/>
      <c r="C558" s="5"/>
      <c r="D558" s="5"/>
    </row>
    <row r="559" spans="1:4" ht="11.25">
      <c r="A559" s="6"/>
      <c r="B559" s="5"/>
      <c r="C559" s="5"/>
      <c r="D559" s="5"/>
    </row>
    <row r="560" spans="1:4" ht="11.25">
      <c r="A560" s="6"/>
      <c r="B560" s="5"/>
      <c r="C560" s="5"/>
      <c r="D560" s="5"/>
    </row>
    <row r="561" spans="1:4" ht="11.25">
      <c r="A561" s="6"/>
      <c r="B561" s="5"/>
      <c r="C561" s="5"/>
      <c r="D561" s="5"/>
    </row>
    <row r="562" spans="1:4" ht="11.25">
      <c r="A562" s="6"/>
      <c r="B562" s="5"/>
      <c r="C562" s="5"/>
      <c r="D562" s="5"/>
    </row>
    <row r="563" spans="1:4" ht="11.25">
      <c r="A563" s="6"/>
      <c r="B563" s="5"/>
      <c r="C563" s="5"/>
      <c r="D563" s="5"/>
    </row>
    <row r="564" spans="1:4" ht="11.25">
      <c r="A564" s="6"/>
      <c r="B564" s="5"/>
      <c r="C564" s="5"/>
      <c r="D564" s="5"/>
    </row>
    <row r="565" spans="1:4" ht="11.25">
      <c r="A565" s="6"/>
      <c r="B565" s="5"/>
      <c r="C565" s="5"/>
      <c r="D565" s="5"/>
    </row>
    <row r="566" spans="1:4" ht="11.25">
      <c r="A566" s="6"/>
      <c r="B566" s="5"/>
      <c r="C566" s="5"/>
      <c r="D566" s="5"/>
    </row>
    <row r="567" spans="1:4" ht="11.25">
      <c r="A567" s="6"/>
      <c r="B567" s="5"/>
      <c r="C567" s="5"/>
      <c r="D567" s="5"/>
    </row>
    <row r="568" spans="1:4" ht="11.25">
      <c r="A568" s="6"/>
      <c r="B568" s="5"/>
      <c r="C568" s="5"/>
      <c r="D568" s="5"/>
    </row>
    <row r="569" spans="1:4" ht="11.25">
      <c r="A569" s="6"/>
      <c r="B569" s="5"/>
      <c r="C569" s="5"/>
      <c r="D569" s="5"/>
    </row>
    <row r="570" spans="1:4" ht="11.25">
      <c r="A570" s="6"/>
      <c r="B570" s="5"/>
      <c r="C570" s="5"/>
      <c r="D570" s="5"/>
    </row>
    <row r="571" spans="1:4" ht="11.25">
      <c r="A571" s="6"/>
      <c r="B571" s="5"/>
      <c r="C571" s="5"/>
      <c r="D571" s="5"/>
    </row>
    <row r="572" spans="1:4" ht="11.25">
      <c r="A572" s="6"/>
      <c r="B572" s="5"/>
      <c r="C572" s="5"/>
      <c r="D572" s="5"/>
    </row>
    <row r="573" spans="1:4" ht="11.25">
      <c r="A573" s="6"/>
      <c r="B573" s="5"/>
      <c r="C573" s="5"/>
      <c r="D573" s="5"/>
    </row>
    <row r="574" spans="1:4" ht="11.25">
      <c r="A574" s="6"/>
      <c r="B574" s="5"/>
      <c r="C574" s="5"/>
      <c r="D574" s="5"/>
    </row>
    <row r="575" spans="1:4" ht="11.25">
      <c r="A575" s="6"/>
      <c r="B575" s="5"/>
      <c r="C575" s="5"/>
      <c r="D575" s="5"/>
    </row>
    <row r="576" spans="1:4" ht="11.25">
      <c r="A576" s="6"/>
      <c r="B576" s="5"/>
      <c r="C576" s="5"/>
      <c r="D576" s="5"/>
    </row>
    <row r="577" spans="1:4" ht="11.25">
      <c r="A577" s="6"/>
      <c r="B577" s="5"/>
      <c r="C577" s="5"/>
      <c r="D577" s="5"/>
    </row>
    <row r="578" spans="1:4" ht="11.25">
      <c r="A578" s="6"/>
      <c r="B578" s="5"/>
      <c r="C578" s="5"/>
      <c r="D578" s="5"/>
    </row>
    <row r="579" spans="1:4" ht="11.25">
      <c r="A579" s="6"/>
      <c r="B579" s="5"/>
      <c r="C579" s="5"/>
      <c r="D579" s="5"/>
    </row>
    <row r="580" spans="1:4" ht="11.25">
      <c r="A580" s="6"/>
      <c r="B580" s="5"/>
      <c r="C580" s="5"/>
      <c r="D580" s="5"/>
    </row>
    <row r="581" spans="1:4" ht="11.25">
      <c r="A581" s="6"/>
      <c r="B581" s="5"/>
      <c r="C581" s="5"/>
      <c r="D581" s="5"/>
    </row>
    <row r="582" spans="1:4" ht="11.25">
      <c r="A582" s="6"/>
      <c r="B582" s="5"/>
      <c r="C582" s="5"/>
      <c r="D582" s="5"/>
    </row>
    <row r="583" spans="1:4" ht="11.25">
      <c r="A583" s="6"/>
      <c r="B583" s="5"/>
      <c r="C583" s="5"/>
      <c r="D583" s="5"/>
    </row>
    <row r="584" spans="1:4" ht="11.25">
      <c r="A584" s="6"/>
      <c r="B584" s="5"/>
      <c r="C584" s="5"/>
      <c r="D584" s="5"/>
    </row>
    <row r="585" spans="1:4" ht="11.25">
      <c r="A585" s="6"/>
      <c r="B585" s="5"/>
      <c r="C585" s="5"/>
      <c r="D585" s="5"/>
    </row>
    <row r="586" spans="1:4" ht="11.25">
      <c r="A586" s="6"/>
      <c r="B586" s="5"/>
      <c r="C586" s="5"/>
      <c r="D586" s="5"/>
    </row>
    <row r="587" spans="1:4" ht="11.25">
      <c r="A587" s="6"/>
      <c r="B587" s="5"/>
      <c r="C587" s="5"/>
      <c r="D587" s="5"/>
    </row>
    <row r="588" spans="1:4" ht="11.25">
      <c r="A588" s="6"/>
      <c r="B588" s="5"/>
      <c r="C588" s="5"/>
      <c r="D588" s="5"/>
    </row>
    <row r="589" spans="1:4" ht="11.25">
      <c r="A589" s="6"/>
      <c r="B589" s="5"/>
      <c r="C589" s="5"/>
      <c r="D589" s="5"/>
    </row>
    <row r="590" spans="1:4" ht="11.25">
      <c r="A590" s="6"/>
      <c r="B590" s="5"/>
      <c r="C590" s="5"/>
      <c r="D590" s="5"/>
    </row>
    <row r="591" spans="1:4" ht="11.25">
      <c r="A591" s="6"/>
      <c r="B591" s="5"/>
      <c r="C591" s="5"/>
      <c r="D591" s="5"/>
    </row>
    <row r="592" spans="1:4" ht="11.25">
      <c r="A592" s="6"/>
      <c r="B592" s="5"/>
      <c r="C592" s="5"/>
      <c r="D592" s="5"/>
    </row>
    <row r="593" spans="1:4" ht="11.25">
      <c r="A593" s="6"/>
      <c r="B593" s="5"/>
      <c r="C593" s="5"/>
      <c r="D593" s="5"/>
    </row>
    <row r="594" spans="1:4" ht="11.25">
      <c r="A594" s="6"/>
      <c r="B594" s="5"/>
      <c r="C594" s="5"/>
      <c r="D594" s="5"/>
    </row>
    <row r="595" spans="1:4" ht="11.25">
      <c r="A595" s="6"/>
      <c r="B595" s="5"/>
      <c r="C595" s="5"/>
      <c r="D595" s="5"/>
    </row>
    <row r="596" spans="1:4" ht="11.25">
      <c r="A596" s="6"/>
      <c r="B596" s="5"/>
      <c r="C596" s="5"/>
      <c r="D596" s="5"/>
    </row>
    <row r="597" spans="1:4" ht="11.25">
      <c r="A597" s="6"/>
      <c r="B597" s="5"/>
      <c r="C597" s="5"/>
      <c r="D597" s="5"/>
    </row>
    <row r="598" spans="1:4" ht="11.25">
      <c r="A598" s="6"/>
      <c r="B598" s="5"/>
      <c r="C598" s="5"/>
      <c r="D598" s="5"/>
    </row>
    <row r="599" spans="1:4" ht="11.25">
      <c r="A599" s="6"/>
      <c r="B599" s="5"/>
      <c r="C599" s="5"/>
      <c r="D599" s="5"/>
    </row>
    <row r="600" spans="1:4" ht="11.25">
      <c r="A600" s="6"/>
      <c r="B600" s="5"/>
      <c r="C600" s="5"/>
      <c r="D600" s="5"/>
    </row>
    <row r="601" spans="1:4" ht="11.25">
      <c r="A601" s="6"/>
      <c r="B601" s="5"/>
      <c r="C601" s="5"/>
      <c r="D601" s="5"/>
    </row>
    <row r="602" spans="1:4" ht="11.25">
      <c r="A602" s="6"/>
      <c r="B602" s="5"/>
      <c r="C602" s="5"/>
      <c r="D602" s="5"/>
    </row>
    <row r="603" spans="1:4" ht="11.25">
      <c r="A603" s="6"/>
      <c r="B603" s="5"/>
      <c r="C603" s="5"/>
      <c r="D603" s="5"/>
    </row>
    <row r="604" spans="1:4" ht="11.25">
      <c r="A604" s="6"/>
      <c r="B604" s="5"/>
      <c r="C604" s="5"/>
      <c r="D604" s="5"/>
    </row>
    <row r="605" spans="1:4" ht="11.25">
      <c r="A605" s="6"/>
      <c r="B605" s="5"/>
      <c r="C605" s="5"/>
      <c r="D605" s="5"/>
    </row>
    <row r="606" spans="1:4" ht="11.25">
      <c r="A606" s="6"/>
      <c r="B606" s="5"/>
      <c r="C606" s="5"/>
      <c r="D606" s="5"/>
    </row>
    <row r="607" spans="1:4" ht="11.25">
      <c r="A607" s="6"/>
      <c r="B607" s="5"/>
      <c r="C607" s="5"/>
      <c r="D607" s="5"/>
    </row>
    <row r="608" spans="1:4" ht="11.25">
      <c r="A608" s="6"/>
      <c r="B608" s="5"/>
      <c r="C608" s="5"/>
      <c r="D608" s="5"/>
    </row>
    <row r="609" spans="1:4" ht="11.25">
      <c r="A609" s="6"/>
      <c r="B609" s="5"/>
      <c r="C609" s="5"/>
      <c r="D609" s="5"/>
    </row>
    <row r="610" spans="1:4" ht="11.25">
      <c r="A610" s="6"/>
      <c r="B610" s="5"/>
      <c r="C610" s="5"/>
      <c r="D610" s="5"/>
    </row>
    <row r="611" spans="1:4" ht="11.25">
      <c r="A611" s="6"/>
      <c r="B611" s="5"/>
      <c r="C611" s="5"/>
      <c r="D611" s="5"/>
    </row>
    <row r="612" spans="1:4" ht="11.25">
      <c r="A612" s="6"/>
      <c r="B612" s="5"/>
      <c r="C612" s="5"/>
      <c r="D612" s="5"/>
    </row>
    <row r="613" spans="1:4" ht="11.25">
      <c r="A613" s="6"/>
      <c r="B613" s="5"/>
      <c r="C613" s="5"/>
      <c r="D613" s="5"/>
    </row>
    <row r="614" spans="1:4" ht="11.25">
      <c r="A614" s="6"/>
      <c r="B614" s="5"/>
      <c r="C614" s="5"/>
      <c r="D614" s="5"/>
    </row>
    <row r="615" spans="1:4" ht="11.25">
      <c r="A615" s="6"/>
      <c r="B615" s="5"/>
      <c r="C615" s="5"/>
      <c r="D615" s="5"/>
    </row>
    <row r="616" spans="1:4" ht="11.25">
      <c r="A616" s="6"/>
      <c r="B616" s="5"/>
      <c r="C616" s="5"/>
      <c r="D616" s="5"/>
    </row>
    <row r="617" spans="1:4" ht="11.25">
      <c r="A617" s="6"/>
      <c r="B617" s="5"/>
      <c r="C617" s="5"/>
      <c r="D617" s="5"/>
    </row>
    <row r="618" spans="1:4" ht="11.25">
      <c r="A618" s="6"/>
      <c r="B618" s="5"/>
      <c r="C618" s="5"/>
      <c r="D618" s="5"/>
    </row>
    <row r="619" spans="1:4" ht="11.25">
      <c r="A619" s="6"/>
      <c r="B619" s="5"/>
      <c r="C619" s="5"/>
      <c r="D619" s="5"/>
    </row>
    <row r="620" spans="1:4" ht="11.25">
      <c r="A620" s="6"/>
      <c r="B620" s="5"/>
      <c r="C620" s="5"/>
      <c r="D620" s="5"/>
    </row>
    <row r="621" spans="1:4" ht="11.25">
      <c r="A621" s="6"/>
      <c r="B621" s="5"/>
      <c r="C621" s="5"/>
      <c r="D621" s="5"/>
    </row>
    <row r="622" spans="1:4" ht="11.25">
      <c r="A622" s="6"/>
      <c r="B622" s="5"/>
      <c r="C622" s="5"/>
      <c r="D622" s="5"/>
    </row>
    <row r="623" spans="1:4" ht="11.25">
      <c r="A623" s="6"/>
      <c r="B623" s="5"/>
      <c r="C623" s="5"/>
      <c r="D623" s="5"/>
    </row>
    <row r="624" spans="1:4" ht="11.25">
      <c r="A624" s="6"/>
      <c r="B624" s="5"/>
      <c r="C624" s="5"/>
      <c r="D624" s="5"/>
    </row>
    <row r="625" spans="1:4" ht="11.25">
      <c r="A625" s="6"/>
      <c r="B625" s="5"/>
      <c r="C625" s="5"/>
      <c r="D625" s="5"/>
    </row>
    <row r="626" spans="1:4" ht="11.25">
      <c r="A626" s="6"/>
      <c r="B626" s="5"/>
      <c r="C626" s="5"/>
      <c r="D626" s="5"/>
    </row>
    <row r="627" spans="1:4" ht="11.25">
      <c r="A627" s="6"/>
      <c r="B627" s="5"/>
      <c r="C627" s="5"/>
      <c r="D627" s="5"/>
    </row>
    <row r="628" spans="1:4" ht="11.25">
      <c r="A628" s="6"/>
      <c r="B628" s="5"/>
      <c r="C628" s="5"/>
      <c r="D628" s="5"/>
    </row>
    <row r="629" spans="1:4" ht="11.25">
      <c r="A629" s="6"/>
      <c r="B629" s="5"/>
      <c r="C629" s="5"/>
      <c r="D629" s="5"/>
    </row>
    <row r="630" spans="1:4" ht="11.25">
      <c r="A630" s="6"/>
      <c r="B630" s="5"/>
      <c r="C630" s="5"/>
      <c r="D630" s="5"/>
    </row>
    <row r="631" spans="1:4" ht="11.25">
      <c r="A631" s="6"/>
      <c r="B631" s="5"/>
      <c r="C631" s="5"/>
      <c r="D631" s="5"/>
    </row>
    <row r="632" spans="1:4" ht="11.25">
      <c r="A632" s="6"/>
      <c r="B632" s="5"/>
      <c r="C632" s="5"/>
      <c r="D632" s="5"/>
    </row>
    <row r="633" spans="1:4" ht="11.25">
      <c r="A633" s="6"/>
      <c r="B633" s="5"/>
      <c r="C633" s="5"/>
      <c r="D633" s="5"/>
    </row>
    <row r="634" spans="1:4" ht="11.25">
      <c r="A634" s="6"/>
      <c r="B634" s="5"/>
      <c r="C634" s="5"/>
      <c r="D634" s="5"/>
    </row>
    <row r="635" spans="1:4" ht="11.25">
      <c r="A635" s="6"/>
      <c r="B635" s="5"/>
      <c r="C635" s="5"/>
      <c r="D635" s="5"/>
    </row>
    <row r="636" spans="1:4" ht="11.25">
      <c r="A636" s="6"/>
      <c r="B636" s="5"/>
      <c r="C636" s="5"/>
      <c r="D636" s="5"/>
    </row>
    <row r="637" spans="1:4" ht="11.25">
      <c r="A637" s="6"/>
      <c r="B637" s="5"/>
      <c r="C637" s="5"/>
      <c r="D637" s="5"/>
    </row>
    <row r="638" spans="1:4" ht="11.25">
      <c r="A638" s="6"/>
      <c r="B638" s="5"/>
      <c r="C638" s="5"/>
      <c r="D638" s="5"/>
    </row>
    <row r="639" spans="1:4" ht="11.25">
      <c r="A639" s="6"/>
      <c r="B639" s="5"/>
      <c r="C639" s="5"/>
      <c r="D639" s="5"/>
    </row>
    <row r="640" spans="1:4" ht="11.25">
      <c r="A640" s="6"/>
      <c r="B640" s="5"/>
      <c r="C640" s="5"/>
      <c r="D640" s="5"/>
    </row>
    <row r="641" spans="1:4" ht="11.25">
      <c r="A641" s="6"/>
      <c r="B641" s="5"/>
      <c r="C641" s="5"/>
      <c r="D641" s="5"/>
    </row>
    <row r="642" spans="1:4" ht="11.25">
      <c r="A642" s="6"/>
      <c r="B642" s="5"/>
      <c r="C642" s="5"/>
      <c r="D642" s="5"/>
    </row>
    <row r="643" spans="1:4" ht="11.25">
      <c r="A643" s="6"/>
      <c r="B643" s="5"/>
      <c r="C643" s="5"/>
      <c r="D643" s="5"/>
    </row>
    <row r="644" spans="1:4" ht="11.25">
      <c r="A644" s="6"/>
      <c r="B644" s="5"/>
      <c r="C644" s="5"/>
      <c r="D644" s="5"/>
    </row>
    <row r="645" spans="1:4" ht="11.25">
      <c r="A645" s="6"/>
      <c r="B645" s="5"/>
      <c r="C645" s="5"/>
      <c r="D645" s="5"/>
    </row>
    <row r="646" spans="1:4" ht="11.25">
      <c r="A646" s="6"/>
      <c r="B646" s="5"/>
      <c r="C646" s="5"/>
      <c r="D646" s="5"/>
    </row>
    <row r="647" spans="1:4" ht="11.25">
      <c r="A647" s="6"/>
      <c r="B647" s="5"/>
      <c r="C647" s="5"/>
      <c r="D647" s="5"/>
    </row>
    <row r="648" spans="1:4" ht="11.25">
      <c r="A648" s="6"/>
      <c r="B648" s="5"/>
      <c r="C648" s="5"/>
      <c r="D648" s="5"/>
    </row>
    <row r="649" spans="1:4" ht="11.25">
      <c r="A649" s="6"/>
      <c r="B649" s="5"/>
      <c r="C649" s="5"/>
      <c r="D649" s="5"/>
    </row>
    <row r="650" spans="1:4" ht="11.25">
      <c r="A650" s="6"/>
      <c r="B650" s="5"/>
      <c r="C650" s="5"/>
      <c r="D650" s="5"/>
    </row>
    <row r="651" spans="1:4" ht="11.25">
      <c r="A651" s="6"/>
      <c r="B651" s="5"/>
      <c r="C651" s="5"/>
      <c r="D651" s="5"/>
    </row>
    <row r="652" spans="1:4" ht="11.25">
      <c r="A652" s="6"/>
      <c r="B652" s="5"/>
      <c r="C652" s="5"/>
      <c r="D652" s="5"/>
    </row>
    <row r="653" spans="1:4" ht="11.25">
      <c r="A653" s="6"/>
      <c r="B653" s="5"/>
      <c r="C653" s="5"/>
      <c r="D653" s="5"/>
    </row>
    <row r="654" spans="1:4" ht="11.25">
      <c r="A654" s="6"/>
      <c r="B654" s="5"/>
      <c r="C654" s="5"/>
      <c r="D654" s="5"/>
    </row>
    <row r="655" spans="1:4" ht="11.25">
      <c r="A655" s="6"/>
      <c r="B655" s="5"/>
      <c r="C655" s="5"/>
      <c r="D655" s="5"/>
    </row>
    <row r="656" spans="1:4" ht="11.25">
      <c r="A656" s="6"/>
      <c r="B656" s="5"/>
      <c r="C656" s="5"/>
      <c r="D656" s="5"/>
    </row>
    <row r="657" spans="1:4" ht="11.25">
      <c r="A657" s="6"/>
      <c r="B657" s="5"/>
      <c r="C657" s="5"/>
      <c r="D657" s="5"/>
    </row>
    <row r="658" spans="1:4" ht="11.25">
      <c r="A658" s="6"/>
      <c r="B658" s="5"/>
      <c r="C658" s="5"/>
      <c r="D658" s="5"/>
    </row>
    <row r="659" spans="1:4" ht="11.25">
      <c r="A659" s="6"/>
      <c r="B659" s="5"/>
      <c r="C659" s="5"/>
      <c r="D659" s="5"/>
    </row>
    <row r="660" spans="1:4" ht="11.25">
      <c r="A660" s="6"/>
      <c r="B660" s="5"/>
      <c r="C660" s="5"/>
      <c r="D660" s="5"/>
    </row>
    <row r="661" spans="1:4" ht="11.25">
      <c r="A661" s="6"/>
      <c r="B661" s="5"/>
      <c r="C661" s="5"/>
      <c r="D661" s="5"/>
    </row>
    <row r="662" spans="1:4" ht="11.25">
      <c r="A662" s="6"/>
      <c r="B662" s="5"/>
      <c r="C662" s="5"/>
      <c r="D662" s="5"/>
    </row>
    <row r="663" spans="1:4" ht="11.25">
      <c r="A663" s="6"/>
      <c r="B663" s="5"/>
      <c r="C663" s="5"/>
      <c r="D663" s="5"/>
    </row>
    <row r="664" spans="1:4" ht="11.25">
      <c r="A664" s="6"/>
      <c r="B664" s="5"/>
      <c r="C664" s="5"/>
      <c r="D664" s="5"/>
    </row>
    <row r="665" spans="1:4" ht="11.25">
      <c r="A665" s="6"/>
      <c r="B665" s="5"/>
      <c r="C665" s="5"/>
      <c r="D665" s="5"/>
    </row>
    <row r="666" spans="1:4" ht="11.25">
      <c r="A666" s="6"/>
      <c r="B666" s="5"/>
      <c r="C666" s="5"/>
      <c r="D666" s="5"/>
    </row>
    <row r="667" spans="1:4" ht="11.25">
      <c r="A667" s="6"/>
      <c r="B667" s="5"/>
      <c r="C667" s="5"/>
      <c r="D667" s="5"/>
    </row>
    <row r="668" spans="1:4" ht="11.25">
      <c r="A668" s="6"/>
      <c r="B668" s="5"/>
      <c r="C668" s="5"/>
      <c r="D668" s="5"/>
    </row>
    <row r="669" spans="1:4" ht="11.25">
      <c r="A669" s="6"/>
      <c r="B669" s="5"/>
      <c r="C669" s="5"/>
      <c r="D669" s="5"/>
    </row>
    <row r="670" spans="1:4" ht="11.25">
      <c r="A670" s="6"/>
      <c r="B670" s="5"/>
      <c r="C670" s="5"/>
      <c r="D670" s="5"/>
    </row>
    <row r="671" spans="1:4" ht="11.25">
      <c r="A671" s="6"/>
      <c r="B671" s="5"/>
      <c r="C671" s="5"/>
      <c r="D671" s="5"/>
    </row>
    <row r="672" spans="1:4" ht="11.25">
      <c r="A672" s="6"/>
      <c r="B672" s="5"/>
      <c r="C672" s="5"/>
      <c r="D672" s="5"/>
    </row>
    <row r="673" spans="1:4" ht="11.25">
      <c r="A673" s="6"/>
      <c r="B673" s="5"/>
      <c r="C673" s="5"/>
      <c r="D673" s="5"/>
    </row>
    <row r="674" spans="1:4" ht="11.25">
      <c r="A674" s="6"/>
      <c r="B674" s="5"/>
      <c r="C674" s="5"/>
      <c r="D674" s="5"/>
    </row>
    <row r="675" spans="1:4" ht="11.25">
      <c r="A675" s="6"/>
      <c r="B675" s="5"/>
      <c r="C675" s="5"/>
      <c r="D675" s="5"/>
    </row>
    <row r="676" spans="1:4" ht="11.25">
      <c r="A676" s="6"/>
      <c r="B676" s="5"/>
      <c r="C676" s="5"/>
      <c r="D676" s="5"/>
    </row>
    <row r="677" spans="1:4" ht="11.25">
      <c r="A677" s="6"/>
      <c r="B677" s="5"/>
      <c r="C677" s="5"/>
      <c r="D677" s="5"/>
    </row>
    <row r="678" spans="1:4" ht="11.25">
      <c r="A678" s="6"/>
      <c r="B678" s="5"/>
      <c r="C678" s="5"/>
      <c r="D678" s="5"/>
    </row>
    <row r="679" spans="1:4" ht="11.25">
      <c r="A679" s="6"/>
      <c r="B679" s="5"/>
      <c r="C679" s="5"/>
      <c r="D679" s="5"/>
    </row>
    <row r="680" spans="1:4" ht="11.25">
      <c r="A680" s="6"/>
      <c r="B680" s="5"/>
      <c r="C680" s="5"/>
      <c r="D680" s="5"/>
    </row>
    <row r="681" spans="1:4" ht="11.25">
      <c r="A681" s="6"/>
      <c r="B681" s="5"/>
      <c r="C681" s="5"/>
      <c r="D681" s="5"/>
    </row>
    <row r="682" spans="1:4" ht="11.25">
      <c r="A682" s="6"/>
      <c r="B682" s="5"/>
      <c r="C682" s="5"/>
      <c r="D682" s="5"/>
    </row>
    <row r="683" spans="1:4" ht="11.25">
      <c r="A683" s="6"/>
      <c r="B683" s="5"/>
      <c r="C683" s="5"/>
      <c r="D683" s="5"/>
    </row>
    <row r="684" spans="1:4" ht="11.25">
      <c r="A684" s="6"/>
      <c r="B684" s="5"/>
      <c r="C684" s="5"/>
      <c r="D684" s="5"/>
    </row>
    <row r="685" spans="1:4" ht="11.25">
      <c r="A685" s="6"/>
      <c r="B685" s="5"/>
      <c r="C685" s="5"/>
      <c r="D685" s="5"/>
    </row>
    <row r="686" spans="1:4" ht="11.25">
      <c r="A686" s="6"/>
      <c r="B686" s="5"/>
      <c r="C686" s="5"/>
      <c r="D686" s="5"/>
    </row>
    <row r="687" spans="1:4" ht="11.25">
      <c r="A687" s="6"/>
      <c r="B687" s="5"/>
      <c r="C687" s="5"/>
      <c r="D687" s="5"/>
    </row>
    <row r="688" spans="1:4" ht="11.25">
      <c r="A688" s="6"/>
      <c r="B688" s="5"/>
      <c r="C688" s="5"/>
      <c r="D688" s="5"/>
    </row>
    <row r="689" spans="1:4" ht="11.25">
      <c r="A689" s="6"/>
      <c r="B689" s="5"/>
      <c r="C689" s="5"/>
      <c r="D689" s="5"/>
    </row>
    <row r="690" spans="1:4" ht="11.25">
      <c r="A690" s="6"/>
      <c r="B690" s="5"/>
      <c r="C690" s="5"/>
      <c r="D690" s="5"/>
    </row>
    <row r="691" spans="1:4" ht="11.25">
      <c r="A691" s="6"/>
      <c r="B691" s="5"/>
      <c r="C691" s="5"/>
      <c r="D691" s="5"/>
    </row>
    <row r="692" spans="1:4" ht="11.25">
      <c r="A692" s="6"/>
      <c r="B692" s="5"/>
      <c r="C692" s="5"/>
      <c r="D692" s="5"/>
    </row>
    <row r="693" spans="1:4" ht="11.25">
      <c r="A693" s="6"/>
      <c r="B693" s="5"/>
      <c r="C693" s="5"/>
      <c r="D693" s="5"/>
    </row>
    <row r="694" spans="1:4" ht="11.25">
      <c r="A694" s="6"/>
      <c r="B694" s="5"/>
      <c r="C694" s="5"/>
      <c r="D694" s="5"/>
    </row>
    <row r="695" spans="1:4" ht="11.25">
      <c r="A695" s="6"/>
      <c r="B695" s="5"/>
      <c r="C695" s="5"/>
      <c r="D695" s="5"/>
    </row>
    <row r="696" spans="1:4" ht="11.25">
      <c r="A696" s="6"/>
      <c r="B696" s="5"/>
      <c r="C696" s="5"/>
      <c r="D696" s="5"/>
    </row>
    <row r="697" spans="1:4" ht="11.25">
      <c r="A697" s="6"/>
      <c r="B697" s="5"/>
      <c r="C697" s="5"/>
      <c r="D697" s="5"/>
    </row>
    <row r="698" spans="1:4" ht="11.25">
      <c r="A698" s="6"/>
      <c r="B698" s="5"/>
      <c r="C698" s="5"/>
      <c r="D698" s="5"/>
    </row>
    <row r="699" spans="1:4" ht="11.25">
      <c r="A699" s="6"/>
      <c r="B699" s="5"/>
      <c r="C699" s="5"/>
      <c r="D699" s="5"/>
    </row>
    <row r="700" spans="1:4" ht="11.25">
      <c r="A700" s="6"/>
      <c r="B700" s="5"/>
      <c r="C700" s="5"/>
      <c r="D700" s="5"/>
    </row>
    <row r="701" spans="1:4" ht="11.25">
      <c r="A701" s="6"/>
      <c r="B701" s="5"/>
      <c r="C701" s="5"/>
      <c r="D701" s="5"/>
    </row>
    <row r="702" spans="1:4" ht="11.25">
      <c r="A702" s="6"/>
      <c r="B702" s="5"/>
      <c r="C702" s="5"/>
      <c r="D702" s="5"/>
    </row>
    <row r="703" spans="1:4" ht="11.25">
      <c r="A703" s="6"/>
      <c r="B703" s="5"/>
      <c r="C703" s="5"/>
      <c r="D703" s="5"/>
    </row>
    <row r="704" spans="1:4" ht="11.25">
      <c r="A704" s="6"/>
      <c r="B704" s="5"/>
      <c r="C704" s="5"/>
      <c r="D704" s="5"/>
    </row>
    <row r="705" spans="1:4" ht="11.25">
      <c r="A705" s="6"/>
      <c r="B705" s="5"/>
      <c r="C705" s="5"/>
      <c r="D705" s="5"/>
    </row>
    <row r="706" spans="1:4" ht="11.25">
      <c r="A706" s="6"/>
      <c r="B706" s="5"/>
      <c r="C706" s="5"/>
      <c r="D706" s="5"/>
    </row>
    <row r="707" spans="1:4" ht="11.25">
      <c r="A707" s="6"/>
      <c r="B707" s="5"/>
      <c r="C707" s="5"/>
      <c r="D707" s="5"/>
    </row>
    <row r="708" spans="1:4" ht="11.25">
      <c r="A708" s="6"/>
      <c r="B708" s="5"/>
      <c r="C708" s="5"/>
      <c r="D708" s="5"/>
    </row>
    <row r="709" spans="1:4" ht="11.25">
      <c r="A709" s="6"/>
      <c r="B709" s="5"/>
      <c r="C709" s="5"/>
      <c r="D709" s="5"/>
    </row>
    <row r="710" spans="1:4" ht="11.25">
      <c r="A710" s="6"/>
      <c r="B710" s="5"/>
      <c r="C710" s="5"/>
      <c r="D710" s="5"/>
    </row>
    <row r="711" spans="1:4" ht="11.25">
      <c r="A711" s="6"/>
      <c r="B711" s="5"/>
      <c r="C711" s="5"/>
      <c r="D711" s="5"/>
    </row>
    <row r="712" spans="1:4" ht="11.25">
      <c r="A712" s="6"/>
      <c r="B712" s="5"/>
      <c r="C712" s="5"/>
      <c r="D712" s="5"/>
    </row>
    <row r="713" spans="1:4" ht="11.25">
      <c r="A713" s="6"/>
      <c r="B713" s="5"/>
      <c r="C713" s="5"/>
      <c r="D713" s="5"/>
    </row>
    <row r="714" spans="1:4" ht="11.25">
      <c r="A714" s="6"/>
      <c r="B714" s="5"/>
      <c r="C714" s="5"/>
      <c r="D714" s="5"/>
    </row>
    <row r="715" spans="1:4" ht="11.25">
      <c r="A715" s="6"/>
      <c r="B715" s="5"/>
      <c r="C715" s="5"/>
      <c r="D715" s="5"/>
    </row>
    <row r="716" spans="1:4" ht="11.25">
      <c r="A716" s="6"/>
      <c r="B716" s="5"/>
      <c r="C716" s="5"/>
      <c r="D716" s="5"/>
    </row>
    <row r="717" spans="1:4" ht="11.25">
      <c r="A717" s="6"/>
      <c r="B717" s="5"/>
      <c r="C717" s="5"/>
      <c r="D717" s="5"/>
    </row>
    <row r="718" spans="1:4" ht="11.25">
      <c r="A718" s="6"/>
      <c r="B718" s="5"/>
      <c r="C718" s="5"/>
      <c r="D718" s="5"/>
    </row>
    <row r="719" spans="1:4" ht="11.25">
      <c r="A719" s="6"/>
      <c r="B719" s="5"/>
      <c r="C719" s="5"/>
      <c r="D719" s="5"/>
    </row>
    <row r="720" spans="1:4" ht="11.25">
      <c r="A720" s="6"/>
      <c r="B720" s="5"/>
      <c r="C720" s="5"/>
      <c r="D720" s="5"/>
    </row>
    <row r="721" spans="1:4" ht="11.25">
      <c r="A721" s="6"/>
      <c r="B721" s="5"/>
      <c r="C721" s="5"/>
      <c r="D721" s="5"/>
    </row>
    <row r="722" spans="1:4" ht="11.25">
      <c r="A722" s="6"/>
      <c r="B722" s="5"/>
      <c r="C722" s="5"/>
      <c r="D722" s="5"/>
    </row>
    <row r="723" spans="1:4" ht="11.25">
      <c r="A723" s="6"/>
      <c r="B723" s="5"/>
      <c r="C723" s="5"/>
      <c r="D723" s="5"/>
    </row>
    <row r="724" spans="1:4" ht="11.25">
      <c r="A724" s="6"/>
      <c r="B724" s="5"/>
      <c r="C724" s="5"/>
      <c r="D724" s="5"/>
    </row>
    <row r="725" spans="1:4" ht="11.25">
      <c r="A725" s="6"/>
      <c r="B725" s="5"/>
      <c r="C725" s="5"/>
      <c r="D725" s="5"/>
    </row>
    <row r="726" spans="1:4" ht="11.25">
      <c r="A726" s="6"/>
      <c r="B726" s="5"/>
      <c r="C726" s="5"/>
      <c r="D726" s="5"/>
    </row>
    <row r="727" spans="1:4" ht="11.25">
      <c r="A727" s="6"/>
      <c r="B727" s="5"/>
      <c r="C727" s="5"/>
      <c r="D727" s="5"/>
    </row>
    <row r="728" spans="1:4" ht="11.25">
      <c r="A728" s="6"/>
      <c r="B728" s="5"/>
      <c r="C728" s="5"/>
      <c r="D728" s="5"/>
    </row>
    <row r="729" spans="1:4" ht="11.25">
      <c r="A729" s="6"/>
      <c r="B729" s="5"/>
      <c r="C729" s="5"/>
      <c r="D729" s="5"/>
    </row>
    <row r="730" spans="1:4" ht="11.25">
      <c r="A730" s="6"/>
      <c r="B730" s="5"/>
      <c r="C730" s="5"/>
      <c r="D730" s="5"/>
    </row>
    <row r="731" spans="1:4" ht="11.25">
      <c r="A731" s="6"/>
      <c r="B731" s="5"/>
      <c r="C731" s="5"/>
      <c r="D731" s="5"/>
    </row>
    <row r="732" spans="1:4" ht="11.25">
      <c r="A732" s="6"/>
      <c r="B732" s="5"/>
      <c r="C732" s="5"/>
      <c r="D732" s="5"/>
    </row>
    <row r="733" spans="1:4" ht="11.25">
      <c r="A733" s="6"/>
      <c r="B733" s="5"/>
      <c r="C733" s="5"/>
      <c r="D733" s="5"/>
    </row>
    <row r="734" spans="1:4" ht="11.25">
      <c r="A734" s="6"/>
      <c r="B734" s="5"/>
      <c r="C734" s="5"/>
      <c r="D734" s="5"/>
    </row>
    <row r="735" spans="1:4" ht="11.25">
      <c r="A735" s="6"/>
      <c r="B735" s="5"/>
      <c r="C735" s="5"/>
      <c r="D735" s="5"/>
    </row>
    <row r="736" spans="1:4" ht="11.25">
      <c r="A736" s="6"/>
      <c r="B736" s="5"/>
      <c r="C736" s="5"/>
      <c r="D736" s="5"/>
    </row>
    <row r="737" spans="1:4" ht="11.25">
      <c r="A737" s="6"/>
      <c r="B737" s="5"/>
      <c r="C737" s="5"/>
      <c r="D737" s="5"/>
    </row>
    <row r="738" spans="1:4" ht="11.25">
      <c r="A738" s="6"/>
      <c r="B738" s="5"/>
      <c r="C738" s="5"/>
      <c r="D738" s="5"/>
    </row>
    <row r="739" spans="1:4" ht="11.25">
      <c r="A739" s="6"/>
      <c r="B739" s="5"/>
      <c r="C739" s="5"/>
      <c r="D739" s="5"/>
    </row>
    <row r="740" spans="1:4" ht="11.25">
      <c r="A740" s="6"/>
      <c r="B740" s="5"/>
      <c r="C740" s="5"/>
      <c r="D740" s="5"/>
    </row>
    <row r="741" spans="1:4" ht="11.25">
      <c r="A741" s="6"/>
      <c r="B741" s="5"/>
      <c r="C741" s="5"/>
      <c r="D741" s="5"/>
    </row>
    <row r="742" spans="1:4" ht="11.25">
      <c r="A742" s="6"/>
      <c r="B742" s="5"/>
      <c r="C742" s="5"/>
      <c r="D742" s="5"/>
    </row>
    <row r="743" spans="1:4" ht="11.25">
      <c r="A743" s="6"/>
      <c r="B743" s="5"/>
      <c r="C743" s="5"/>
      <c r="D743" s="5"/>
    </row>
    <row r="744" spans="1:4" ht="11.25">
      <c r="A744" s="6"/>
      <c r="B744" s="5"/>
      <c r="C744" s="5"/>
      <c r="D744" s="5"/>
    </row>
    <row r="745" spans="1:4" ht="11.25">
      <c r="A745" s="6"/>
      <c r="B745" s="5"/>
      <c r="C745" s="5"/>
      <c r="D745" s="5"/>
    </row>
    <row r="746" spans="1:4" ht="11.25">
      <c r="A746" s="6"/>
      <c r="B746" s="5"/>
      <c r="C746" s="5"/>
      <c r="D746" s="5"/>
    </row>
    <row r="747" spans="1:4" ht="11.25">
      <c r="A747" s="6"/>
      <c r="B747" s="5"/>
      <c r="C747" s="5"/>
      <c r="D747" s="5"/>
    </row>
    <row r="748" spans="1:4" ht="11.25">
      <c r="A748" s="6"/>
      <c r="B748" s="5"/>
      <c r="C748" s="5"/>
      <c r="D748" s="5"/>
    </row>
    <row r="749" spans="1:4" ht="11.25">
      <c r="A749" s="6"/>
      <c r="B749" s="5"/>
      <c r="C749" s="5"/>
      <c r="D749" s="5"/>
    </row>
    <row r="750" spans="1:4" ht="11.25">
      <c r="A750" s="6"/>
      <c r="B750" s="5"/>
      <c r="C750" s="5"/>
      <c r="D750" s="5"/>
    </row>
    <row r="751" spans="1:4" ht="11.25">
      <c r="A751" s="6"/>
      <c r="B751" s="5"/>
      <c r="C751" s="5"/>
      <c r="D751" s="5"/>
    </row>
    <row r="752" spans="1:4" ht="11.25">
      <c r="A752" s="6"/>
      <c r="B752" s="5"/>
      <c r="C752" s="5"/>
      <c r="D752" s="5"/>
    </row>
    <row r="753" spans="1:4" ht="11.25">
      <c r="A753" s="6"/>
      <c r="B753" s="5"/>
      <c r="C753" s="5"/>
      <c r="D753" s="5"/>
    </row>
    <row r="754" spans="1:4" ht="11.25">
      <c r="A754" s="6"/>
      <c r="B754" s="5"/>
      <c r="C754" s="5"/>
      <c r="D754" s="5"/>
    </row>
    <row r="755" spans="1:4" ht="11.25">
      <c r="A755" s="6"/>
      <c r="B755" s="5"/>
      <c r="C755" s="5"/>
      <c r="D755" s="5"/>
    </row>
    <row r="756" spans="1:4" ht="11.25">
      <c r="A756" s="6"/>
      <c r="B756" s="5"/>
      <c r="C756" s="5"/>
      <c r="D756" s="5"/>
    </row>
    <row r="757" spans="1:4" ht="11.25">
      <c r="A757" s="6"/>
      <c r="B757" s="5"/>
      <c r="C757" s="5"/>
      <c r="D757" s="5"/>
    </row>
    <row r="758" spans="1:4" ht="11.25">
      <c r="A758" s="6"/>
      <c r="B758" s="5"/>
      <c r="C758" s="5"/>
      <c r="D758" s="5"/>
    </row>
    <row r="759" spans="1:4" ht="11.25">
      <c r="A759" s="6"/>
      <c r="B759" s="5"/>
      <c r="C759" s="5"/>
      <c r="D759" s="5"/>
    </row>
    <row r="760" spans="1:4" ht="11.25">
      <c r="A760" s="6"/>
      <c r="B760" s="5"/>
      <c r="C760" s="5"/>
      <c r="D760" s="5"/>
    </row>
    <row r="761" spans="1:4" ht="11.25">
      <c r="A761" s="6"/>
      <c r="B761" s="5"/>
      <c r="C761" s="5"/>
      <c r="D761" s="5"/>
    </row>
    <row r="762" spans="1:4" ht="11.25">
      <c r="A762" s="6"/>
      <c r="B762" s="5"/>
      <c r="C762" s="5"/>
      <c r="D762" s="5"/>
    </row>
    <row r="763" spans="1:4" ht="11.25">
      <c r="A763" s="6"/>
      <c r="B763" s="5"/>
      <c r="C763" s="5"/>
      <c r="D763" s="5"/>
    </row>
    <row r="764" spans="1:4" ht="11.25">
      <c r="A764" s="6"/>
      <c r="B764" s="5"/>
      <c r="C764" s="5"/>
      <c r="D764" s="5"/>
    </row>
    <row r="765" spans="1:4" ht="11.25">
      <c r="A765" s="6"/>
      <c r="B765" s="5"/>
      <c r="C765" s="5"/>
      <c r="D765" s="5"/>
    </row>
    <row r="766" spans="1:4" ht="11.25">
      <c r="A766" s="6"/>
      <c r="B766" s="5"/>
      <c r="C766" s="5"/>
      <c r="D766" s="5"/>
    </row>
    <row r="767" spans="1:4" ht="11.25">
      <c r="A767" s="6"/>
      <c r="B767" s="5"/>
      <c r="C767" s="5"/>
      <c r="D767" s="5"/>
    </row>
    <row r="768" spans="1:4" ht="11.25">
      <c r="A768" s="6"/>
      <c r="B768" s="5"/>
      <c r="C768" s="5"/>
      <c r="D768" s="5"/>
    </row>
    <row r="769" spans="1:4" ht="11.25">
      <c r="A769" s="6"/>
      <c r="B769" s="5"/>
      <c r="C769" s="5"/>
      <c r="D769" s="5"/>
    </row>
    <row r="770" spans="1:4" ht="11.25">
      <c r="A770" s="6"/>
      <c r="B770" s="5"/>
      <c r="C770" s="5"/>
      <c r="D770" s="5"/>
    </row>
    <row r="771" spans="1:4" ht="11.25">
      <c r="A771" s="6"/>
      <c r="B771" s="5"/>
      <c r="C771" s="5"/>
      <c r="D771" s="5"/>
    </row>
    <row r="772" spans="1:4" ht="11.25">
      <c r="A772" s="6"/>
      <c r="B772" s="5"/>
      <c r="C772" s="5"/>
      <c r="D772" s="5"/>
    </row>
    <row r="773" spans="1:4" ht="11.25">
      <c r="A773" s="6"/>
      <c r="B773" s="5"/>
      <c r="C773" s="5"/>
      <c r="D773" s="5"/>
    </row>
    <row r="774" spans="1:4" ht="11.25">
      <c r="A774" s="6"/>
      <c r="B774" s="5"/>
      <c r="C774" s="5"/>
      <c r="D774" s="5"/>
    </row>
    <row r="775" spans="1:4" ht="11.25">
      <c r="A775" s="6"/>
      <c r="B775" s="5"/>
      <c r="C775" s="5"/>
      <c r="D775" s="5"/>
    </row>
    <row r="776" spans="1:4" ht="11.25">
      <c r="A776" s="6"/>
      <c r="B776" s="5"/>
      <c r="C776" s="5"/>
      <c r="D776" s="5"/>
    </row>
    <row r="777" spans="1:4" ht="11.25">
      <c r="A777" s="6"/>
      <c r="B777" s="5"/>
      <c r="C777" s="5"/>
      <c r="D777" s="5"/>
    </row>
    <row r="778" spans="1:4" ht="11.25">
      <c r="A778" s="6"/>
      <c r="B778" s="5"/>
      <c r="C778" s="5"/>
      <c r="D778" s="5"/>
    </row>
    <row r="779" spans="1:4" ht="11.25">
      <c r="A779" s="6"/>
      <c r="B779" s="5"/>
      <c r="C779" s="5"/>
      <c r="D779" s="5"/>
    </row>
    <row r="780" spans="1:4" ht="11.25">
      <c r="A780" s="6"/>
      <c r="B780" s="5"/>
      <c r="C780" s="5"/>
      <c r="D780" s="5"/>
    </row>
    <row r="781" spans="1:4" ht="11.25">
      <c r="A781" s="6"/>
      <c r="B781" s="5"/>
      <c r="C781" s="5"/>
      <c r="D781" s="5"/>
    </row>
    <row r="782" spans="1:4" ht="11.25">
      <c r="A782" s="6"/>
      <c r="B782" s="5"/>
      <c r="C782" s="5"/>
      <c r="D782" s="5"/>
    </row>
    <row r="783" spans="1:4" ht="11.25">
      <c r="A783" s="6"/>
      <c r="B783" s="5"/>
      <c r="C783" s="5"/>
      <c r="D783" s="5"/>
    </row>
    <row r="784" spans="1:4" ht="11.25">
      <c r="A784" s="6"/>
      <c r="B784" s="5"/>
      <c r="C784" s="5"/>
      <c r="D784" s="5"/>
    </row>
    <row r="785" spans="1:4" ht="11.25">
      <c r="A785" s="6"/>
      <c r="B785" s="5"/>
      <c r="C785" s="5"/>
      <c r="D785" s="5"/>
    </row>
    <row r="786" spans="1:4" ht="11.25">
      <c r="A786" s="6"/>
      <c r="B786" s="5"/>
      <c r="C786" s="5"/>
      <c r="D786" s="5"/>
    </row>
    <row r="787" spans="1:4" ht="11.25">
      <c r="A787" s="6"/>
      <c r="B787" s="5"/>
      <c r="C787" s="5"/>
      <c r="D787" s="5"/>
    </row>
    <row r="788" spans="1:4" ht="11.25">
      <c r="A788" s="6"/>
      <c r="B788" s="5"/>
      <c r="C788" s="5"/>
      <c r="D788" s="5"/>
    </row>
    <row r="789" spans="1:4" ht="11.25">
      <c r="A789" s="6"/>
      <c r="B789" s="5"/>
      <c r="C789" s="5"/>
      <c r="D789" s="5"/>
    </row>
    <row r="790" spans="1:4" ht="11.25">
      <c r="A790" s="6"/>
      <c r="B790" s="5"/>
      <c r="C790" s="5"/>
      <c r="D790" s="5"/>
    </row>
    <row r="791" spans="1:4" ht="11.25">
      <c r="A791" s="6"/>
      <c r="B791" s="5"/>
      <c r="C791" s="5"/>
      <c r="D791" s="5"/>
    </row>
    <row r="792" spans="1:4" ht="11.25">
      <c r="A792" s="6"/>
      <c r="B792" s="5"/>
      <c r="C792" s="5"/>
      <c r="D792" s="5"/>
    </row>
    <row r="793" spans="1:4" ht="11.25">
      <c r="A793" s="6"/>
      <c r="B793" s="5"/>
      <c r="C793" s="5"/>
      <c r="D793" s="5"/>
    </row>
    <row r="794" spans="1:4" ht="11.25">
      <c r="A794" s="6"/>
      <c r="B794" s="5"/>
      <c r="C794" s="5"/>
      <c r="D794" s="5"/>
    </row>
    <row r="795" spans="1:4" ht="11.25">
      <c r="A795" s="6"/>
      <c r="B795" s="5"/>
      <c r="C795" s="5"/>
      <c r="D795" s="5"/>
    </row>
    <row r="796" spans="1:4" ht="11.25">
      <c r="A796" s="6"/>
      <c r="B796" s="5"/>
      <c r="C796" s="5"/>
      <c r="D796" s="5"/>
    </row>
    <row r="797" spans="1:4" ht="11.25">
      <c r="A797" s="6"/>
      <c r="B797" s="5"/>
      <c r="C797" s="5"/>
      <c r="D797" s="5"/>
    </row>
    <row r="798" spans="1:4" ht="11.25">
      <c r="A798" s="6"/>
      <c r="B798" s="5"/>
      <c r="C798" s="5"/>
      <c r="D798" s="5"/>
    </row>
    <row r="799" spans="1:4" ht="11.25">
      <c r="A799" s="6"/>
      <c r="B799" s="5"/>
      <c r="C799" s="5"/>
      <c r="D799" s="5"/>
    </row>
    <row r="800" spans="1:4" ht="11.25">
      <c r="A800" s="6"/>
      <c r="B800" s="5"/>
      <c r="C800" s="5"/>
      <c r="D800" s="5"/>
    </row>
    <row r="801" spans="1:4" ht="11.25">
      <c r="A801" s="6"/>
      <c r="B801" s="5"/>
      <c r="C801" s="5"/>
      <c r="D801" s="5"/>
    </row>
    <row r="802" spans="1:4" ht="11.25">
      <c r="A802" s="6"/>
      <c r="B802" s="5"/>
      <c r="C802" s="5"/>
      <c r="D802" s="5"/>
    </row>
    <row r="803" spans="1:4" ht="11.25">
      <c r="A803" s="6"/>
      <c r="B803" s="5"/>
      <c r="C803" s="5"/>
      <c r="D803" s="5"/>
    </row>
    <row r="804" spans="1:4" ht="11.25">
      <c r="A804" s="6"/>
      <c r="B804" s="5"/>
      <c r="C804" s="5"/>
      <c r="D804" s="5"/>
    </row>
    <row r="805" spans="1:4" ht="11.25">
      <c r="A805" s="6"/>
      <c r="B805" s="5"/>
      <c r="C805" s="5"/>
      <c r="D805" s="5"/>
    </row>
    <row r="806" spans="1:4" ht="11.25">
      <c r="A806" s="6"/>
      <c r="B806" s="5"/>
      <c r="C806" s="5"/>
      <c r="D806" s="5"/>
    </row>
    <row r="807" spans="1:4" ht="11.25">
      <c r="A807" s="6"/>
      <c r="B807" s="5"/>
      <c r="C807" s="5"/>
      <c r="D807" s="5"/>
    </row>
    <row r="808" spans="1:4" ht="11.25">
      <c r="A808" s="6"/>
      <c r="B808" s="5"/>
      <c r="C808" s="5"/>
      <c r="D808" s="5"/>
    </row>
    <row r="809" spans="1:4" ht="11.25">
      <c r="A809" s="6"/>
      <c r="B809" s="5"/>
      <c r="C809" s="5"/>
      <c r="D809" s="5"/>
    </row>
    <row r="810" spans="1:4" ht="11.25">
      <c r="A810" s="6"/>
      <c r="B810" s="5"/>
      <c r="C810" s="5"/>
      <c r="D810" s="5"/>
    </row>
    <row r="811" spans="1:4" ht="11.25">
      <c r="A811" s="6"/>
      <c r="B811" s="5"/>
      <c r="C811" s="5"/>
      <c r="D811" s="5"/>
    </row>
    <row r="812" spans="1:4" ht="11.25">
      <c r="A812" s="6"/>
      <c r="B812" s="5"/>
      <c r="C812" s="5"/>
      <c r="D812" s="5"/>
    </row>
    <row r="813" spans="1:4" ht="11.25">
      <c r="A813" s="6"/>
      <c r="B813" s="5"/>
      <c r="C813" s="5"/>
      <c r="D813" s="5"/>
    </row>
    <row r="814" spans="1:4" ht="11.25">
      <c r="A814" s="6"/>
      <c r="B814" s="5"/>
      <c r="C814" s="5"/>
      <c r="D814" s="5"/>
    </row>
    <row r="815" spans="1:4" ht="11.25">
      <c r="A815" s="6"/>
      <c r="B815" s="5"/>
      <c r="C815" s="5"/>
      <c r="D815" s="5"/>
    </row>
    <row r="816" spans="1:4" ht="11.25">
      <c r="A816" s="6"/>
      <c r="B816" s="5"/>
      <c r="C816" s="5"/>
      <c r="D816" s="5"/>
    </row>
    <row r="817" spans="1:4" ht="11.25">
      <c r="A817" s="6"/>
      <c r="B817" s="5"/>
      <c r="C817" s="5"/>
      <c r="D817" s="5"/>
    </row>
    <row r="818" spans="1:4" ht="11.25">
      <c r="A818" s="6"/>
      <c r="B818" s="5"/>
      <c r="C818" s="5"/>
      <c r="D818" s="5"/>
    </row>
    <row r="819" spans="1:4" ht="11.25">
      <c r="A819" s="6"/>
      <c r="B819" s="5"/>
      <c r="C819" s="5"/>
      <c r="D819" s="5"/>
    </row>
    <row r="820" spans="1:4" ht="11.25">
      <c r="A820" s="6"/>
      <c r="B820" s="5"/>
      <c r="C820" s="5"/>
      <c r="D820" s="5"/>
    </row>
    <row r="821" spans="1:4" ht="11.25">
      <c r="A821" s="6"/>
      <c r="B821" s="5"/>
      <c r="C821" s="5"/>
      <c r="D821" s="5"/>
    </row>
    <row r="822" spans="1:4" ht="11.25">
      <c r="A822" s="6"/>
      <c r="B822" s="5"/>
      <c r="C822" s="5"/>
      <c r="D822" s="5"/>
    </row>
    <row r="823" spans="1:4" ht="11.25">
      <c r="A823" s="6"/>
      <c r="B823" s="5"/>
      <c r="C823" s="5"/>
      <c r="D823" s="5"/>
    </row>
    <row r="824" spans="1:4" ht="11.25">
      <c r="A824" s="6"/>
      <c r="B824" s="5"/>
      <c r="C824" s="5"/>
      <c r="D824" s="5"/>
    </row>
    <row r="825" spans="1:4" ht="11.25">
      <c r="A825" s="6"/>
      <c r="B825" s="5"/>
      <c r="C825" s="5"/>
      <c r="D825" s="5"/>
    </row>
    <row r="826" spans="1:4" ht="11.25">
      <c r="A826" s="6"/>
      <c r="B826" s="5"/>
      <c r="C826" s="5"/>
      <c r="D826" s="5"/>
    </row>
    <row r="827" spans="1:4" ht="11.25">
      <c r="A827" s="6"/>
      <c r="B827" s="5"/>
      <c r="C827" s="5"/>
      <c r="D827" s="5"/>
    </row>
    <row r="828" spans="1:4" ht="11.25">
      <c r="A828" s="6"/>
      <c r="B828" s="5"/>
      <c r="C828" s="5"/>
      <c r="D828" s="5"/>
    </row>
    <row r="829" spans="1:4" ht="11.25">
      <c r="A829" s="6"/>
      <c r="B829" s="5"/>
      <c r="C829" s="5"/>
      <c r="D829" s="5"/>
    </row>
    <row r="830" spans="1:4" ht="11.25">
      <c r="A830" s="6"/>
      <c r="B830" s="5"/>
      <c r="C830" s="5"/>
      <c r="D830" s="5"/>
    </row>
    <row r="831" spans="1:4" ht="11.25">
      <c r="A831" s="6"/>
      <c r="B831" s="5"/>
      <c r="C831" s="5"/>
      <c r="D831" s="5"/>
    </row>
    <row r="832" spans="1:4" ht="11.25">
      <c r="A832" s="6"/>
      <c r="B832" s="5"/>
      <c r="C832" s="5"/>
      <c r="D832" s="5"/>
    </row>
    <row r="833" spans="1:4" ht="11.25">
      <c r="A833" s="6"/>
      <c r="B833" s="5"/>
      <c r="C833" s="5"/>
      <c r="D833" s="5"/>
    </row>
    <row r="834" spans="1:4" ht="11.25">
      <c r="A834" s="6"/>
      <c r="B834" s="5"/>
      <c r="C834" s="5"/>
      <c r="D834" s="5"/>
    </row>
    <row r="835" spans="1:4" ht="11.25">
      <c r="A835" s="6"/>
      <c r="B835" s="5"/>
      <c r="C835" s="5"/>
      <c r="D835" s="5"/>
    </row>
    <row r="836" spans="1:4" ht="11.25">
      <c r="A836" s="6"/>
      <c r="B836" s="5"/>
      <c r="C836" s="5"/>
      <c r="D836" s="5"/>
    </row>
    <row r="837" spans="1:4" ht="11.25">
      <c r="A837" s="6"/>
      <c r="B837" s="5"/>
      <c r="C837" s="5"/>
      <c r="D837" s="5"/>
    </row>
    <row r="838" spans="1:4" ht="11.25">
      <c r="A838" s="6"/>
      <c r="B838" s="5"/>
      <c r="C838" s="5"/>
      <c r="D838" s="5"/>
    </row>
    <row r="839" spans="1:4" ht="11.25">
      <c r="A839" s="6"/>
      <c r="B839" s="5"/>
      <c r="C839" s="5"/>
      <c r="D839" s="5"/>
    </row>
    <row r="840" spans="1:4" ht="11.25">
      <c r="A840" s="6"/>
      <c r="B840" s="5"/>
      <c r="C840" s="5"/>
      <c r="D840" s="5"/>
    </row>
    <row r="841" spans="1:4" ht="11.25">
      <c r="A841" s="6"/>
      <c r="B841" s="5"/>
      <c r="C841" s="5"/>
      <c r="D841" s="5"/>
    </row>
    <row r="842" spans="1:4" ht="11.25">
      <c r="A842" s="6"/>
      <c r="B842" s="5"/>
      <c r="C842" s="5"/>
      <c r="D842" s="5"/>
    </row>
    <row r="843" spans="1:4" ht="11.25">
      <c r="A843" s="6"/>
      <c r="B843" s="5"/>
      <c r="C843" s="5"/>
      <c r="D843" s="5"/>
    </row>
    <row r="844" spans="1:4" ht="11.25">
      <c r="A844" s="6"/>
      <c r="B844" s="5"/>
      <c r="C844" s="5"/>
      <c r="D844" s="5"/>
    </row>
    <row r="845" spans="1:4" ht="11.25">
      <c r="A845" s="6"/>
      <c r="B845" s="5"/>
      <c r="C845" s="5"/>
      <c r="D845" s="5"/>
    </row>
    <row r="846" spans="1:4" ht="11.25">
      <c r="A846" s="6"/>
      <c r="B846" s="5"/>
      <c r="C846" s="5"/>
      <c r="D846" s="5"/>
    </row>
    <row r="847" spans="1:4" ht="11.25">
      <c r="A847" s="6"/>
      <c r="B847" s="5"/>
      <c r="C847" s="5"/>
      <c r="D847" s="5"/>
    </row>
    <row r="848" spans="1:4" ht="11.25">
      <c r="A848" s="6"/>
      <c r="B848" s="5"/>
      <c r="C848" s="5"/>
      <c r="D848" s="5"/>
    </row>
    <row r="849" spans="1:4" ht="11.25">
      <c r="A849" s="6"/>
      <c r="B849" s="5"/>
      <c r="C849" s="5"/>
      <c r="D849" s="5"/>
    </row>
    <row r="850" spans="1:4" ht="11.25">
      <c r="A850" s="6"/>
      <c r="B850" s="5"/>
      <c r="C850" s="5"/>
      <c r="D850" s="5"/>
    </row>
    <row r="851" spans="1:4" ht="11.25">
      <c r="A851" s="6"/>
      <c r="B851" s="5"/>
      <c r="C851" s="5"/>
      <c r="D851" s="5"/>
    </row>
    <row r="852" spans="1:4" ht="11.25">
      <c r="A852" s="6"/>
      <c r="B852" s="5"/>
      <c r="C852" s="5"/>
      <c r="D852" s="5"/>
    </row>
    <row r="853" spans="1:4" ht="11.25">
      <c r="A853" s="6"/>
      <c r="B853" s="5"/>
      <c r="C853" s="5"/>
      <c r="D853" s="5"/>
    </row>
    <row r="854" spans="1:4" ht="11.25">
      <c r="A854" s="6"/>
      <c r="B854" s="5"/>
      <c r="C854" s="5"/>
      <c r="D854" s="5"/>
    </row>
    <row r="855" spans="1:4" ht="11.25">
      <c r="A855" s="6"/>
      <c r="B855" s="5"/>
      <c r="C855" s="5"/>
      <c r="D855" s="5"/>
    </row>
    <row r="856" spans="1:4" ht="11.25">
      <c r="A856" s="6"/>
      <c r="B856" s="5"/>
      <c r="C856" s="5"/>
      <c r="D856" s="5"/>
    </row>
    <row r="857" spans="1:4" ht="11.25">
      <c r="A857" s="6"/>
      <c r="B857" s="5"/>
      <c r="C857" s="5"/>
      <c r="D857" s="5"/>
    </row>
    <row r="858" spans="1:4" ht="11.25">
      <c r="A858" s="6"/>
      <c r="B858" s="5"/>
      <c r="C858" s="5"/>
      <c r="D858" s="5"/>
    </row>
    <row r="859" spans="1:4" ht="11.25">
      <c r="A859" s="6"/>
      <c r="B859" s="5"/>
      <c r="C859" s="5"/>
      <c r="D859" s="5"/>
    </row>
    <row r="860" spans="1:4" ht="11.25">
      <c r="A860" s="6"/>
      <c r="B860" s="5"/>
      <c r="C860" s="5"/>
      <c r="D860" s="5"/>
    </row>
    <row r="861" spans="1:4" ht="11.25">
      <c r="A861" s="6"/>
      <c r="B861" s="5"/>
      <c r="C861" s="5"/>
      <c r="D861" s="5"/>
    </row>
    <row r="862" spans="1:4" ht="11.25">
      <c r="A862" s="6"/>
      <c r="B862" s="5"/>
      <c r="C862" s="5"/>
      <c r="D862" s="5"/>
    </row>
    <row r="863" spans="1:4" ht="11.25">
      <c r="A863" s="6"/>
      <c r="B863" s="5"/>
      <c r="C863" s="5"/>
      <c r="D863" s="5"/>
    </row>
    <row r="864" spans="1:4" ht="11.25">
      <c r="A864" s="6"/>
      <c r="B864" s="5"/>
      <c r="C864" s="5"/>
      <c r="D864" s="5"/>
    </row>
    <row r="865" spans="1:4" ht="11.25">
      <c r="A865" s="6"/>
      <c r="B865" s="5"/>
      <c r="C865" s="5"/>
      <c r="D865" s="5"/>
    </row>
    <row r="866" spans="1:4" ht="11.25">
      <c r="A866" s="6"/>
      <c r="B866" s="5"/>
      <c r="C866" s="5"/>
      <c r="D866" s="5"/>
    </row>
    <row r="867" spans="1:4" ht="11.25">
      <c r="A867" s="6"/>
      <c r="B867" s="5"/>
      <c r="C867" s="5"/>
      <c r="D867" s="5"/>
    </row>
    <row r="868" spans="1:4" ht="11.25">
      <c r="A868" s="6"/>
      <c r="B868" s="5"/>
      <c r="C868" s="5"/>
      <c r="D868" s="5"/>
    </row>
    <row r="869" spans="1:4" ht="11.25">
      <c r="A869" s="6"/>
      <c r="B869" s="5"/>
      <c r="C869" s="5"/>
      <c r="D869" s="5"/>
    </row>
    <row r="870" spans="1:4" ht="11.25">
      <c r="A870" s="6"/>
      <c r="B870" s="5"/>
      <c r="C870" s="5"/>
      <c r="D870" s="5"/>
    </row>
    <row r="871" spans="1:4" ht="11.25">
      <c r="A871" s="6"/>
      <c r="B871" s="5"/>
      <c r="C871" s="5"/>
      <c r="D871" s="5"/>
    </row>
    <row r="872" spans="1:4" ht="11.25">
      <c r="A872" s="6"/>
      <c r="B872" s="5"/>
      <c r="C872" s="5"/>
      <c r="D872" s="5"/>
    </row>
    <row r="873" spans="1:4" ht="11.25">
      <c r="A873" s="6"/>
      <c r="B873" s="5"/>
      <c r="C873" s="5"/>
      <c r="D873" s="5"/>
    </row>
    <row r="874" spans="1:4" ht="11.25">
      <c r="A874" s="6"/>
      <c r="B874" s="5"/>
      <c r="C874" s="5"/>
      <c r="D874" s="5"/>
    </row>
    <row r="875" spans="1:4" ht="11.25">
      <c r="A875" s="6"/>
      <c r="B875" s="5"/>
      <c r="C875" s="5"/>
      <c r="D875" s="5"/>
    </row>
    <row r="876" spans="1:4" ht="11.25">
      <c r="A876" s="6"/>
      <c r="B876" s="5"/>
      <c r="C876" s="5"/>
      <c r="D876" s="5"/>
    </row>
    <row r="877" spans="1:4" ht="11.25">
      <c r="A877" s="6"/>
      <c r="B877" s="5"/>
      <c r="C877" s="5"/>
      <c r="D877" s="5"/>
    </row>
    <row r="878" spans="1:4" ht="11.25">
      <c r="A878" s="6"/>
      <c r="B878" s="5"/>
      <c r="C878" s="5"/>
      <c r="D878" s="5"/>
    </row>
    <row r="879" spans="1:4" ht="11.25">
      <c r="A879" s="6"/>
      <c r="B879" s="5"/>
      <c r="C879" s="5"/>
      <c r="D879" s="5"/>
    </row>
    <row r="880" spans="1:4" ht="11.25">
      <c r="A880" s="6"/>
      <c r="B880" s="5"/>
      <c r="C880" s="5"/>
      <c r="D880" s="5"/>
    </row>
    <row r="881" spans="1:4" ht="11.25">
      <c r="A881" s="6"/>
      <c r="B881" s="5"/>
      <c r="C881" s="5"/>
      <c r="D881" s="5"/>
    </row>
    <row r="882" spans="1:4" ht="11.25">
      <c r="A882" s="6"/>
      <c r="B882" s="5"/>
      <c r="C882" s="5"/>
      <c r="D882" s="5"/>
    </row>
    <row r="883" spans="1:4" ht="11.25">
      <c r="A883" s="6"/>
      <c r="B883" s="5"/>
      <c r="C883" s="5"/>
      <c r="D883" s="5"/>
    </row>
    <row r="884" spans="1:4" ht="11.25">
      <c r="A884" s="6"/>
      <c r="B884" s="5"/>
      <c r="C884" s="5"/>
      <c r="D884" s="5"/>
    </row>
    <row r="885" spans="1:4" ht="11.25">
      <c r="A885" s="6"/>
      <c r="B885" s="5"/>
      <c r="C885" s="5"/>
      <c r="D885" s="5"/>
    </row>
    <row r="886" spans="1:4" ht="11.25">
      <c r="A886" s="6"/>
      <c r="B886" s="5"/>
      <c r="C886" s="5"/>
      <c r="D886" s="5"/>
    </row>
    <row r="887" spans="1:4" ht="11.25">
      <c r="A887" s="6"/>
      <c r="B887" s="5"/>
      <c r="C887" s="5"/>
      <c r="D887" s="5"/>
    </row>
    <row r="888" spans="1:4" ht="11.25">
      <c r="A888" s="6"/>
      <c r="B888" s="5"/>
      <c r="C888" s="5"/>
      <c r="D888" s="5"/>
    </row>
    <row r="889" spans="1:4" ht="11.25">
      <c r="A889" s="6"/>
      <c r="B889" s="5"/>
      <c r="C889" s="5"/>
      <c r="D889" s="5"/>
    </row>
    <row r="890" spans="1:4" ht="11.25">
      <c r="A890" s="6"/>
      <c r="B890" s="5"/>
      <c r="C890" s="5"/>
      <c r="D890" s="5"/>
    </row>
    <row r="891" spans="1:4" ht="11.25">
      <c r="A891" s="6"/>
      <c r="B891" s="5"/>
      <c r="C891" s="5"/>
      <c r="D891" s="5"/>
    </row>
    <row r="892" spans="1:4" ht="11.25">
      <c r="A892" s="6"/>
      <c r="B892" s="5"/>
      <c r="C892" s="5"/>
      <c r="D892" s="5"/>
    </row>
    <row r="893" spans="1:4" ht="11.25">
      <c r="A893" s="6"/>
      <c r="B893" s="5"/>
      <c r="C893" s="5"/>
      <c r="D893" s="5"/>
    </row>
    <row r="894" spans="1:4" ht="11.25">
      <c r="A894" s="6"/>
      <c r="B894" s="5"/>
      <c r="C894" s="5"/>
      <c r="D894" s="5"/>
    </row>
    <row r="895" spans="1:4" ht="11.25">
      <c r="A895" s="6"/>
      <c r="B895" s="5"/>
      <c r="C895" s="5"/>
      <c r="D895" s="5"/>
    </row>
    <row r="896" spans="1:4" ht="11.25">
      <c r="A896" s="6"/>
      <c r="B896" s="5"/>
      <c r="C896" s="5"/>
      <c r="D896" s="5"/>
    </row>
    <row r="897" spans="1:4" ht="11.25">
      <c r="A897" s="6"/>
      <c r="B897" s="5"/>
      <c r="C897" s="5"/>
      <c r="D897" s="5"/>
    </row>
    <row r="898" spans="1:4" ht="11.25">
      <c r="A898" s="6"/>
      <c r="B898" s="5"/>
      <c r="C898" s="5"/>
      <c r="D898" s="5"/>
    </row>
    <row r="899" spans="1:4" ht="11.25">
      <c r="A899" s="6"/>
      <c r="B899" s="5"/>
      <c r="C899" s="5"/>
      <c r="D899" s="5"/>
    </row>
    <row r="900" spans="1:4" ht="11.25">
      <c r="A900" s="6"/>
      <c r="B900" s="5"/>
      <c r="C900" s="5"/>
      <c r="D900" s="5"/>
    </row>
    <row r="901" spans="1:4" ht="11.25">
      <c r="A901" s="6"/>
      <c r="B901" s="5"/>
      <c r="C901" s="5"/>
      <c r="D901" s="5"/>
    </row>
    <row r="902" spans="1:4" ht="11.25">
      <c r="A902" s="6"/>
      <c r="B902" s="5"/>
      <c r="C902" s="5"/>
      <c r="D902" s="5"/>
    </row>
    <row r="903" spans="1:4" ht="11.25">
      <c r="A903" s="6"/>
      <c r="B903" s="5"/>
      <c r="C903" s="5"/>
      <c r="D903" s="5"/>
    </row>
    <row r="904" spans="1:4" ht="11.25">
      <c r="A904" s="6"/>
      <c r="B904" s="5"/>
      <c r="C904" s="5"/>
      <c r="D904" s="5"/>
    </row>
    <row r="905" spans="1:4" ht="11.25">
      <c r="A905" s="6"/>
      <c r="B905" s="5"/>
      <c r="C905" s="5"/>
      <c r="D905" s="5"/>
    </row>
    <row r="906" spans="1:4" ht="11.25">
      <c r="A906" s="6"/>
      <c r="B906" s="5"/>
      <c r="C906" s="5"/>
      <c r="D906" s="5"/>
    </row>
    <row r="907" spans="1:4" ht="11.25">
      <c r="A907" s="6"/>
      <c r="B907" s="5"/>
      <c r="C907" s="5"/>
      <c r="D907" s="5"/>
    </row>
    <row r="908" spans="1:4" ht="11.25">
      <c r="A908" s="6"/>
      <c r="B908" s="5"/>
      <c r="C908" s="5"/>
      <c r="D908" s="5"/>
    </row>
    <row r="909" spans="1:4" ht="11.25">
      <c r="A909" s="6"/>
      <c r="B909" s="5"/>
      <c r="C909" s="5"/>
      <c r="D909" s="5"/>
    </row>
    <row r="910" spans="1:4" ht="11.25">
      <c r="A910" s="6"/>
      <c r="B910" s="5"/>
      <c r="C910" s="5"/>
      <c r="D910" s="5"/>
    </row>
    <row r="911" spans="1:4" ht="11.25">
      <c r="A911" s="6"/>
      <c r="B911" s="5"/>
      <c r="C911" s="5"/>
      <c r="D911" s="5"/>
    </row>
    <row r="912" spans="1:4" ht="11.25">
      <c r="A912" s="6"/>
      <c r="B912" s="5"/>
      <c r="C912" s="5"/>
      <c r="D912" s="5"/>
    </row>
    <row r="913" spans="1:4" ht="11.25">
      <c r="A913" s="6"/>
      <c r="B913" s="5"/>
      <c r="C913" s="5"/>
      <c r="D913" s="5"/>
    </row>
    <row r="914" spans="1:4" ht="11.25">
      <c r="A914" s="6"/>
      <c r="B914" s="5"/>
      <c r="C914" s="5"/>
      <c r="D914" s="5"/>
    </row>
    <row r="915" spans="1:4" ht="11.25">
      <c r="A915" s="6"/>
      <c r="B915" s="5"/>
      <c r="C915" s="5"/>
      <c r="D915" s="5"/>
    </row>
    <row r="916" spans="1:4" ht="11.25">
      <c r="A916" s="6"/>
      <c r="B916" s="5"/>
      <c r="C916" s="5"/>
      <c r="D916" s="5"/>
    </row>
    <row r="917" spans="1:4" ht="11.25">
      <c r="A917" s="6"/>
      <c r="B917" s="5"/>
      <c r="C917" s="5"/>
      <c r="D917" s="5"/>
    </row>
    <row r="918" spans="1:4" ht="11.25">
      <c r="A918" s="6"/>
      <c r="B918" s="5"/>
      <c r="C918" s="5"/>
      <c r="D918" s="5"/>
    </row>
    <row r="919" spans="1:4" ht="11.25">
      <c r="A919" s="6"/>
      <c r="B919" s="5"/>
      <c r="C919" s="5"/>
      <c r="D919" s="5"/>
    </row>
    <row r="920" spans="1:4" ht="11.25">
      <c r="A920" s="6"/>
      <c r="B920" s="5"/>
      <c r="C920" s="5"/>
      <c r="D920" s="5"/>
    </row>
    <row r="921" spans="1:4" ht="11.25">
      <c r="A921" s="6"/>
      <c r="B921" s="5"/>
      <c r="C921" s="5"/>
      <c r="D921" s="5"/>
    </row>
    <row r="922" spans="1:4" ht="11.25">
      <c r="A922" s="6"/>
      <c r="B922" s="5"/>
      <c r="C922" s="5"/>
      <c r="D922" s="5"/>
    </row>
    <row r="923" spans="1:4" ht="11.25">
      <c r="A923" s="6"/>
      <c r="B923" s="5"/>
      <c r="C923" s="5"/>
      <c r="D923" s="5"/>
    </row>
    <row r="924" spans="1:4" ht="11.25">
      <c r="A924" s="6"/>
      <c r="B924" s="5"/>
      <c r="C924" s="5"/>
      <c r="D924" s="5"/>
    </row>
    <row r="925" spans="1:4" ht="11.25">
      <c r="A925" s="6"/>
      <c r="B925" s="5"/>
      <c r="C925" s="5"/>
      <c r="D925" s="5"/>
    </row>
    <row r="926" spans="1:4" ht="11.25">
      <c r="A926" s="6"/>
      <c r="B926" s="5"/>
      <c r="C926" s="5"/>
      <c r="D926" s="5"/>
    </row>
    <row r="927" spans="1:4" ht="11.25">
      <c r="A927" s="6"/>
      <c r="B927" s="5"/>
      <c r="C927" s="5"/>
      <c r="D927" s="5"/>
    </row>
    <row r="928" spans="1:4" ht="11.25">
      <c r="A928" s="6"/>
      <c r="B928" s="5"/>
      <c r="C928" s="5"/>
      <c r="D928" s="5"/>
    </row>
    <row r="929" spans="1:4" ht="11.25">
      <c r="A929" s="6"/>
      <c r="B929" s="5"/>
      <c r="C929" s="5"/>
      <c r="D929" s="5"/>
    </row>
    <row r="930" spans="1:4" ht="11.25">
      <c r="A930" s="6"/>
      <c r="B930" s="5"/>
      <c r="C930" s="5"/>
      <c r="D930" s="5"/>
    </row>
    <row r="931" spans="1:4" ht="11.25">
      <c r="A931" s="6"/>
      <c r="B931" s="5"/>
      <c r="C931" s="5"/>
      <c r="D931" s="5"/>
    </row>
    <row r="932" spans="1:4" ht="11.25">
      <c r="A932" s="6"/>
      <c r="B932" s="5"/>
      <c r="C932" s="5"/>
      <c r="D932" s="5"/>
    </row>
    <row r="933" spans="1:4" ht="11.25">
      <c r="A933" s="6"/>
      <c r="B933" s="5"/>
      <c r="C933" s="5"/>
      <c r="D933" s="5"/>
    </row>
    <row r="934" spans="1:4" ht="11.25">
      <c r="A934" s="6"/>
      <c r="B934" s="5"/>
      <c r="C934" s="5"/>
      <c r="D934" s="5"/>
    </row>
    <row r="935" spans="1:4" ht="11.25">
      <c r="A935" s="6"/>
      <c r="B935" s="5"/>
      <c r="C935" s="5"/>
      <c r="D935" s="5"/>
    </row>
    <row r="936" spans="1:4" ht="11.25">
      <c r="A936" s="6"/>
      <c r="B936" s="5"/>
      <c r="C936" s="5"/>
      <c r="D936" s="5"/>
    </row>
    <row r="937" spans="1:4" ht="11.25">
      <c r="A937" s="6"/>
      <c r="B937" s="5"/>
      <c r="C937" s="5"/>
      <c r="D937" s="5"/>
    </row>
    <row r="938" spans="1:4" ht="11.25">
      <c r="A938" s="6"/>
      <c r="B938" s="5"/>
      <c r="C938" s="5"/>
      <c r="D938" s="5"/>
    </row>
    <row r="939" spans="1:4" ht="11.25">
      <c r="A939" s="6"/>
      <c r="B939" s="5"/>
      <c r="C939" s="5"/>
      <c r="D939" s="5"/>
    </row>
    <row r="940" spans="1:4" ht="11.25">
      <c r="A940" s="6"/>
      <c r="B940" s="5"/>
      <c r="C940" s="5"/>
      <c r="D940" s="5"/>
    </row>
    <row r="941" spans="1:4" ht="11.25">
      <c r="A941" s="6"/>
      <c r="B941" s="5"/>
      <c r="C941" s="5"/>
      <c r="D941" s="5"/>
    </row>
    <row r="942" spans="1:4" ht="11.25">
      <c r="A942" s="6"/>
      <c r="B942" s="5"/>
      <c r="C942" s="5"/>
      <c r="D942" s="5"/>
    </row>
    <row r="943" spans="1:4" ht="11.25">
      <c r="A943" s="6"/>
      <c r="B943" s="5"/>
      <c r="C943" s="5"/>
      <c r="D943" s="5"/>
    </row>
    <row r="944" spans="1:4" ht="11.25">
      <c r="A944" s="6"/>
      <c r="B944" s="5"/>
      <c r="C944" s="5"/>
      <c r="D944" s="5"/>
    </row>
    <row r="945" spans="1:4" ht="11.25">
      <c r="A945" s="6"/>
      <c r="B945" s="5"/>
      <c r="C945" s="5"/>
      <c r="D945" s="5"/>
    </row>
    <row r="946" spans="1:4" ht="11.25">
      <c r="A946" s="6"/>
      <c r="B946" s="5"/>
      <c r="C946" s="5"/>
      <c r="D946" s="5"/>
    </row>
    <row r="947" spans="1:4" ht="11.25">
      <c r="A947" s="6"/>
      <c r="B947" s="5"/>
      <c r="C947" s="5"/>
      <c r="D947" s="5"/>
    </row>
    <row r="948" spans="1:4" ht="11.25">
      <c r="A948" s="6"/>
      <c r="B948" s="5"/>
      <c r="C948" s="5"/>
      <c r="D948" s="5"/>
    </row>
    <row r="949" spans="1:4" ht="11.25">
      <c r="A949" s="6"/>
      <c r="B949" s="5"/>
      <c r="C949" s="5"/>
      <c r="D949" s="5"/>
    </row>
    <row r="950" spans="1:4" ht="11.25">
      <c r="A950" s="6"/>
      <c r="B950" s="5"/>
      <c r="C950" s="5"/>
      <c r="D950" s="5"/>
    </row>
    <row r="951" spans="1:4" ht="11.25">
      <c r="A951" s="6"/>
      <c r="B951" s="5"/>
      <c r="C951" s="5"/>
      <c r="D951" s="5"/>
    </row>
    <row r="952" spans="1:4" ht="11.25">
      <c r="A952" s="6"/>
      <c r="B952" s="5"/>
      <c r="C952" s="5"/>
      <c r="D952" s="5"/>
    </row>
    <row r="953" spans="1:4" ht="11.25">
      <c r="A953" s="6"/>
      <c r="B953" s="5"/>
      <c r="C953" s="5"/>
      <c r="D953" s="5"/>
    </row>
    <row r="954" spans="1:4" ht="11.25">
      <c r="A954" s="6"/>
      <c r="B954" s="5"/>
      <c r="C954" s="5"/>
      <c r="D954" s="5"/>
    </row>
    <row r="955" spans="1:4" ht="11.25">
      <c r="A955" s="6"/>
      <c r="B955" s="5"/>
      <c r="C955" s="5"/>
      <c r="D955" s="5"/>
    </row>
    <row r="956" spans="1:4" ht="11.25">
      <c r="A956" s="6"/>
      <c r="B956" s="5"/>
      <c r="C956" s="5"/>
      <c r="D956" s="5"/>
    </row>
    <row r="957" spans="1:4" ht="11.25">
      <c r="A957" s="6"/>
      <c r="B957" s="5"/>
      <c r="C957" s="5"/>
      <c r="D957" s="5"/>
    </row>
    <row r="958" spans="1:4" ht="11.25">
      <c r="A958" s="6"/>
      <c r="B958" s="5"/>
      <c r="C958" s="5"/>
      <c r="D958" s="5"/>
    </row>
    <row r="959" spans="1:4" ht="11.25">
      <c r="A959" s="6"/>
      <c r="B959" s="5"/>
      <c r="C959" s="5"/>
      <c r="D959" s="5"/>
    </row>
    <row r="960" spans="1:4" ht="11.25">
      <c r="A960" s="6"/>
      <c r="B960" s="5"/>
      <c r="C960" s="5"/>
      <c r="D960" s="5"/>
    </row>
    <row r="961" spans="1:4" ht="11.25">
      <c r="A961" s="6"/>
      <c r="B961" s="5"/>
      <c r="C961" s="5"/>
      <c r="D961" s="5"/>
    </row>
    <row r="962" spans="1:4" ht="11.25">
      <c r="A962" s="6"/>
      <c r="B962" s="5"/>
      <c r="C962" s="5"/>
      <c r="D962" s="5"/>
    </row>
    <row r="963" spans="1:4" ht="11.25">
      <c r="A963" s="6"/>
      <c r="B963" s="5"/>
      <c r="C963" s="5"/>
      <c r="D963" s="5"/>
    </row>
    <row r="964" spans="1:4" ht="11.25">
      <c r="A964" s="6"/>
      <c r="B964" s="5"/>
      <c r="C964" s="5"/>
      <c r="D964" s="5"/>
    </row>
    <row r="965" spans="1:4" ht="11.25">
      <c r="A965" s="6"/>
      <c r="B965" s="5"/>
      <c r="C965" s="5"/>
      <c r="D965" s="5"/>
    </row>
    <row r="966" spans="1:4" ht="11.25">
      <c r="A966" s="6"/>
      <c r="B966" s="5"/>
      <c r="C966" s="5"/>
      <c r="D966" s="5"/>
    </row>
    <row r="967" spans="1:4" ht="11.25">
      <c r="A967" s="6"/>
      <c r="B967" s="5"/>
      <c r="C967" s="5"/>
      <c r="D967" s="5"/>
    </row>
    <row r="968" spans="1:4" ht="11.25">
      <c r="A968" s="6"/>
      <c r="B968" s="5"/>
      <c r="C968" s="5"/>
      <c r="D968" s="5"/>
    </row>
    <row r="969" spans="1:4" ht="11.25">
      <c r="A969" s="6"/>
      <c r="B969" s="5"/>
      <c r="C969" s="5"/>
      <c r="D969" s="5"/>
    </row>
    <row r="970" spans="1:4" ht="11.25">
      <c r="A970" s="6"/>
      <c r="B970" s="5"/>
      <c r="C970" s="5"/>
      <c r="D970" s="5"/>
    </row>
    <row r="971" spans="1:4" ht="11.25">
      <c r="A971" s="6"/>
      <c r="B971" s="5"/>
      <c r="C971" s="5"/>
      <c r="D971" s="5"/>
    </row>
    <row r="972" spans="1:4" ht="11.25">
      <c r="A972" s="6"/>
      <c r="B972" s="5"/>
      <c r="C972" s="5"/>
      <c r="D972" s="5"/>
    </row>
    <row r="973" spans="1:4" ht="11.25">
      <c r="A973" s="6"/>
      <c r="B973" s="5"/>
      <c r="C973" s="5"/>
      <c r="D973" s="5"/>
    </row>
    <row r="974" spans="1:4" ht="11.25">
      <c r="A974" s="6"/>
      <c r="B974" s="5"/>
      <c r="C974" s="5"/>
      <c r="D974" s="5"/>
    </row>
    <row r="975" spans="1:4" ht="11.25">
      <c r="A975" s="6"/>
      <c r="B975" s="5"/>
      <c r="C975" s="5"/>
      <c r="D975" s="5"/>
    </row>
    <row r="976" spans="1:4" ht="11.25">
      <c r="A976" s="6"/>
      <c r="B976" s="5"/>
      <c r="C976" s="5"/>
      <c r="D976" s="5"/>
    </row>
    <row r="977" spans="1:4" ht="11.25">
      <c r="A977" s="6"/>
      <c r="B977" s="5"/>
      <c r="C977" s="5"/>
      <c r="D977" s="5"/>
    </row>
    <row r="978" spans="1:4" ht="11.25">
      <c r="A978" s="6"/>
      <c r="B978" s="5"/>
      <c r="C978" s="5"/>
      <c r="D978" s="5"/>
    </row>
    <row r="979" spans="1:4" ht="11.25">
      <c r="A979" s="6"/>
      <c r="B979" s="5"/>
      <c r="C979" s="5"/>
      <c r="D979" s="5"/>
    </row>
    <row r="980" spans="1:4" ht="11.25">
      <c r="A980" s="6"/>
      <c r="B980" s="5"/>
      <c r="C980" s="5"/>
      <c r="D980" s="5"/>
    </row>
    <row r="981" spans="1:4" ht="11.25">
      <c r="A981" s="6"/>
      <c r="B981" s="5"/>
      <c r="C981" s="5"/>
      <c r="D981" s="5"/>
    </row>
    <row r="982" spans="1:4" ht="11.25">
      <c r="A982" s="6"/>
      <c r="B982" s="5"/>
      <c r="C982" s="5"/>
      <c r="D982" s="5"/>
    </row>
    <row r="983" spans="1:4" ht="11.25">
      <c r="A983" s="6"/>
      <c r="B983" s="5"/>
      <c r="C983" s="5"/>
      <c r="D983" s="5"/>
    </row>
    <row r="984" spans="1:4" ht="11.25">
      <c r="A984" s="6"/>
      <c r="B984" s="5"/>
      <c r="C984" s="5"/>
      <c r="D984" s="5"/>
    </row>
    <row r="985" spans="1:4" ht="11.25">
      <c r="A985" s="6"/>
      <c r="B985" s="5"/>
      <c r="C985" s="5"/>
      <c r="D985" s="5"/>
    </row>
    <row r="986" spans="1:4" ht="11.25">
      <c r="A986" s="6"/>
      <c r="B986" s="5"/>
      <c r="C986" s="5"/>
      <c r="D986" s="5"/>
    </row>
    <row r="987" spans="1:4" ht="11.25">
      <c r="A987" s="6"/>
      <c r="B987" s="5"/>
      <c r="C987" s="5"/>
      <c r="D987" s="5"/>
    </row>
    <row r="988" spans="1:4" ht="11.25">
      <c r="A988" s="6"/>
      <c r="B988" s="5"/>
      <c r="C988" s="5"/>
      <c r="D988" s="5"/>
    </row>
    <row r="989" spans="1:4" ht="11.25">
      <c r="A989" s="6"/>
      <c r="B989" s="5"/>
      <c r="C989" s="5"/>
      <c r="D989" s="5"/>
    </row>
    <row r="990" spans="1:4" ht="11.25">
      <c r="A990" s="6"/>
      <c r="B990" s="5"/>
      <c r="C990" s="5"/>
      <c r="D990" s="5"/>
    </row>
    <row r="991" spans="1:4" ht="11.25">
      <c r="A991" s="6"/>
      <c r="B991" s="5"/>
      <c r="C991" s="5"/>
      <c r="D991" s="5"/>
    </row>
    <row r="992" spans="1:4" ht="11.25">
      <c r="A992" s="6"/>
      <c r="B992" s="5"/>
      <c r="C992" s="5"/>
      <c r="D992" s="5"/>
    </row>
    <row r="993" spans="1:4" ht="11.25">
      <c r="A993" s="6"/>
      <c r="B993" s="5"/>
      <c r="C993" s="5"/>
      <c r="D993" s="5"/>
    </row>
    <row r="994" spans="1:4" ht="11.25">
      <c r="A994" s="6"/>
      <c r="B994" s="5"/>
      <c r="C994" s="5"/>
      <c r="D994" s="5"/>
    </row>
    <row r="995" spans="1:4" ht="11.25">
      <c r="A995" s="6"/>
      <c r="B995" s="5"/>
      <c r="C995" s="5"/>
      <c r="D995" s="5"/>
    </row>
    <row r="996" spans="1:4" ht="11.25">
      <c r="A996" s="6"/>
      <c r="B996" s="5"/>
      <c r="C996" s="5"/>
      <c r="D996" s="5"/>
    </row>
    <row r="997" spans="1:4" ht="11.25">
      <c r="A997" s="6"/>
      <c r="B997" s="5"/>
      <c r="C997" s="5"/>
      <c r="D997" s="5"/>
    </row>
    <row r="998" spans="1:4" ht="11.25">
      <c r="A998" s="6"/>
      <c r="B998" s="5"/>
      <c r="C998" s="5"/>
      <c r="D998" s="5"/>
    </row>
    <row r="999" spans="1:4" ht="11.25">
      <c r="A999" s="6"/>
      <c r="B999" s="5"/>
      <c r="C999" s="5"/>
      <c r="D999" s="5"/>
    </row>
    <row r="1000" spans="1:4" ht="11.25">
      <c r="A1000" s="6"/>
      <c r="B1000" s="5"/>
      <c r="C1000" s="5"/>
      <c r="D1000" s="5"/>
    </row>
    <row r="1001" spans="1:4" ht="11.25">
      <c r="A1001" s="6"/>
      <c r="B1001" s="5"/>
      <c r="C1001" s="5"/>
      <c r="D1001" s="5"/>
    </row>
    <row r="1002" spans="1:4" ht="11.25">
      <c r="A1002" s="6"/>
      <c r="B1002" s="5"/>
      <c r="C1002" s="5"/>
      <c r="D1002" s="5"/>
    </row>
    <row r="1003" spans="1:4" ht="11.25">
      <c r="A1003" s="6"/>
      <c r="B1003" s="5"/>
      <c r="C1003" s="5"/>
      <c r="D1003" s="5"/>
    </row>
    <row r="1004" spans="1:4" ht="11.25">
      <c r="A1004" s="6"/>
      <c r="B1004" s="5"/>
      <c r="C1004" s="5"/>
      <c r="D1004" s="5"/>
    </row>
    <row r="1005" spans="1:4" ht="11.25">
      <c r="A1005" s="6"/>
      <c r="B1005" s="5"/>
      <c r="C1005" s="5"/>
      <c r="D1005" s="5"/>
    </row>
    <row r="1006" spans="1:4" ht="11.25">
      <c r="A1006" s="6"/>
      <c r="B1006" s="5"/>
      <c r="C1006" s="5"/>
      <c r="D1006" s="5"/>
    </row>
    <row r="1007" spans="1:4" ht="11.25">
      <c r="A1007" s="6"/>
      <c r="B1007" s="5"/>
      <c r="C1007" s="5"/>
      <c r="D1007" s="5"/>
    </row>
    <row r="1008" spans="1:4" ht="11.25">
      <c r="A1008" s="6"/>
      <c r="B1008" s="5"/>
      <c r="C1008" s="5"/>
      <c r="D1008" s="5"/>
    </row>
    <row r="1009" spans="1:4" ht="11.25">
      <c r="A1009" s="6"/>
      <c r="B1009" s="5"/>
      <c r="C1009" s="5"/>
      <c r="D1009" s="5"/>
    </row>
    <row r="1010" spans="1:4" ht="11.25">
      <c r="A1010" s="6"/>
      <c r="B1010" s="5"/>
      <c r="C1010" s="5"/>
      <c r="D1010" s="5"/>
    </row>
    <row r="1011" spans="1:4" ht="11.25">
      <c r="A1011" s="6"/>
      <c r="B1011" s="5"/>
      <c r="C1011" s="5"/>
      <c r="D1011" s="5"/>
    </row>
    <row r="1012" spans="1:4" ht="11.25">
      <c r="A1012" s="6"/>
      <c r="B1012" s="5"/>
      <c r="C1012" s="5"/>
      <c r="D1012" s="5"/>
    </row>
    <row r="1013" spans="1:4" ht="11.25">
      <c r="A1013" s="6"/>
      <c r="B1013" s="5"/>
      <c r="C1013" s="5"/>
      <c r="D1013" s="5"/>
    </row>
    <row r="1014" spans="1:4" ht="11.25">
      <c r="A1014" s="6"/>
      <c r="B1014" s="5"/>
      <c r="C1014" s="5"/>
      <c r="D1014" s="5"/>
    </row>
    <row r="1015" spans="1:4" ht="11.25">
      <c r="A1015" s="6"/>
      <c r="B1015" s="5"/>
      <c r="C1015" s="5"/>
      <c r="D1015" s="5"/>
    </row>
    <row r="1016" spans="1:4" ht="11.25">
      <c r="A1016" s="6"/>
      <c r="B1016" s="5"/>
      <c r="C1016" s="5"/>
      <c r="D1016" s="5"/>
    </row>
    <row r="1017" spans="1:4" ht="11.25">
      <c r="A1017" s="6"/>
      <c r="B1017" s="5"/>
      <c r="C1017" s="5"/>
      <c r="D1017" s="5"/>
    </row>
    <row r="1018" spans="1:4" ht="11.25">
      <c r="A1018" s="6"/>
      <c r="B1018" s="5"/>
      <c r="C1018" s="5"/>
      <c r="D1018" s="5"/>
    </row>
    <row r="1019" spans="1:4" ht="11.25">
      <c r="A1019" s="6"/>
      <c r="B1019" s="5"/>
      <c r="C1019" s="5"/>
      <c r="D1019" s="5"/>
    </row>
    <row r="1020" spans="1:4" ht="11.25">
      <c r="A1020" s="6"/>
      <c r="B1020" s="5"/>
      <c r="C1020" s="5"/>
      <c r="D1020" s="5"/>
    </row>
    <row r="1021" spans="1:4" ht="11.25">
      <c r="A1021" s="6"/>
      <c r="B1021" s="5"/>
      <c r="C1021" s="5"/>
      <c r="D1021" s="5"/>
    </row>
    <row r="1022" spans="1:4" ht="11.25">
      <c r="A1022" s="6"/>
      <c r="B1022" s="5"/>
      <c r="C1022" s="5"/>
      <c r="D1022" s="5"/>
    </row>
    <row r="1023" spans="1:4" ht="11.25">
      <c r="A1023" s="6"/>
      <c r="B1023" s="5"/>
      <c r="C1023" s="5"/>
      <c r="D1023" s="5"/>
    </row>
    <row r="1024" spans="1:4" ht="11.25">
      <c r="A1024" s="6"/>
      <c r="B1024" s="5"/>
      <c r="C1024" s="5"/>
      <c r="D1024" s="5"/>
    </row>
    <row r="1025" spans="1:4" ht="11.25">
      <c r="A1025" s="6"/>
      <c r="B1025" s="5"/>
      <c r="C1025" s="5"/>
      <c r="D1025" s="5"/>
    </row>
    <row r="1026" spans="1:4" ht="11.25">
      <c r="A1026" s="6"/>
      <c r="B1026" s="5"/>
      <c r="C1026" s="5"/>
      <c r="D1026" s="5"/>
    </row>
    <row r="1027" spans="1:4" ht="11.25">
      <c r="A1027" s="6"/>
      <c r="B1027" s="5"/>
      <c r="C1027" s="5"/>
      <c r="D1027" s="5"/>
    </row>
    <row r="1028" spans="1:4" ht="11.25">
      <c r="A1028" s="6"/>
      <c r="B1028" s="5"/>
      <c r="C1028" s="5"/>
      <c r="D1028" s="5"/>
    </row>
    <row r="1029" spans="1:4" ht="11.25">
      <c r="A1029" s="6"/>
      <c r="B1029" s="5"/>
      <c r="C1029" s="5"/>
      <c r="D1029" s="5"/>
    </row>
    <row r="1030" spans="1:4" ht="11.25">
      <c r="A1030" s="6"/>
      <c r="B1030" s="5"/>
      <c r="C1030" s="5"/>
      <c r="D1030" s="5"/>
    </row>
    <row r="1031" spans="1:4" ht="11.25">
      <c r="A1031" s="6"/>
      <c r="B1031" s="5"/>
      <c r="C1031" s="5"/>
      <c r="D1031" s="5"/>
    </row>
    <row r="1032" spans="1:4" ht="11.25">
      <c r="A1032" s="6"/>
      <c r="B1032" s="5"/>
      <c r="C1032" s="5"/>
      <c r="D1032" s="5"/>
    </row>
    <row r="1033" spans="1:4" ht="11.25">
      <c r="A1033" s="6"/>
      <c r="B1033" s="5"/>
      <c r="C1033" s="5"/>
      <c r="D1033" s="5"/>
    </row>
    <row r="1034" spans="1:4" ht="11.25">
      <c r="A1034" s="6"/>
      <c r="B1034" s="5"/>
      <c r="C1034" s="5"/>
      <c r="D1034" s="5"/>
    </row>
    <row r="1035" spans="1:4" ht="11.25">
      <c r="A1035" s="6"/>
      <c r="B1035" s="5"/>
      <c r="C1035" s="5"/>
      <c r="D1035" s="5"/>
    </row>
    <row r="1036" spans="1:4" ht="11.25">
      <c r="A1036" s="6"/>
      <c r="B1036" s="5"/>
      <c r="C1036" s="5"/>
      <c r="D1036" s="5"/>
    </row>
    <row r="1037" spans="1:4" ht="11.25">
      <c r="A1037" s="6"/>
      <c r="B1037" s="5"/>
      <c r="C1037" s="5"/>
      <c r="D1037" s="5"/>
    </row>
    <row r="1038" spans="1:4" ht="11.25">
      <c r="A1038" s="6"/>
      <c r="B1038" s="5"/>
      <c r="C1038" s="5"/>
      <c r="D1038" s="5"/>
    </row>
    <row r="1039" spans="1:4" ht="11.25">
      <c r="A1039" s="6"/>
      <c r="B1039" s="5"/>
      <c r="C1039" s="5"/>
      <c r="D1039" s="5"/>
    </row>
    <row r="1040" spans="1:4" ht="11.25">
      <c r="A1040" s="6"/>
      <c r="B1040" s="5"/>
      <c r="C1040" s="5"/>
      <c r="D1040" s="5"/>
    </row>
    <row r="1041" spans="1:4" ht="11.25">
      <c r="A1041" s="6"/>
      <c r="B1041" s="5"/>
      <c r="C1041" s="5"/>
      <c r="D1041" s="5"/>
    </row>
    <row r="1042" spans="1:4" ht="11.25">
      <c r="A1042" s="6"/>
      <c r="B1042" s="5"/>
      <c r="C1042" s="5"/>
      <c r="D1042" s="5"/>
    </row>
    <row r="1043" spans="1:4" ht="11.25">
      <c r="A1043" s="6"/>
      <c r="B1043" s="5"/>
      <c r="C1043" s="5"/>
      <c r="D1043" s="5"/>
    </row>
    <row r="1044" spans="1:4" ht="11.25">
      <c r="A1044" s="6"/>
      <c r="B1044" s="5"/>
      <c r="C1044" s="5"/>
      <c r="D1044" s="5"/>
    </row>
    <row r="1045" spans="1:4" ht="11.25">
      <c r="A1045" s="6"/>
      <c r="B1045" s="5"/>
      <c r="C1045" s="5"/>
      <c r="D1045" s="5"/>
    </row>
    <row r="1046" spans="1:4" ht="11.25">
      <c r="A1046" s="6"/>
      <c r="B1046" s="5"/>
      <c r="C1046" s="5"/>
      <c r="D1046" s="5"/>
    </row>
    <row r="1047" spans="1:4" ht="11.25">
      <c r="A1047" s="6"/>
      <c r="B1047" s="5"/>
      <c r="C1047" s="5"/>
      <c r="D1047" s="5"/>
    </row>
    <row r="1048" spans="1:4" ht="11.25">
      <c r="A1048" s="6"/>
      <c r="B1048" s="5"/>
      <c r="C1048" s="5"/>
      <c r="D1048" s="5"/>
    </row>
    <row r="1049" spans="1:4" ht="11.25">
      <c r="A1049" s="6"/>
      <c r="B1049" s="5"/>
      <c r="C1049" s="5"/>
      <c r="D1049" s="5"/>
    </row>
    <row r="1050" spans="1:4" ht="11.25">
      <c r="A1050" s="6"/>
      <c r="B1050" s="5"/>
      <c r="C1050" s="5"/>
      <c r="D1050" s="5"/>
    </row>
    <row r="1051" spans="1:4" ht="11.25">
      <c r="A1051" s="6"/>
      <c r="B1051" s="5"/>
      <c r="C1051" s="5"/>
      <c r="D1051" s="5"/>
    </row>
    <row r="1052" spans="1:4" ht="11.25">
      <c r="A1052" s="6"/>
      <c r="B1052" s="5"/>
      <c r="C1052" s="5"/>
      <c r="D1052" s="5"/>
    </row>
    <row r="1053" spans="1:4" ht="11.25">
      <c r="A1053" s="6"/>
      <c r="B1053" s="5"/>
      <c r="C1053" s="5"/>
      <c r="D1053" s="5"/>
    </row>
    <row r="1054" spans="1:4" ht="11.25">
      <c r="A1054" s="6"/>
      <c r="B1054" s="5"/>
      <c r="C1054" s="5"/>
      <c r="D1054" s="5"/>
    </row>
    <row r="1055" spans="1:4" ht="11.25">
      <c r="A1055" s="6"/>
      <c r="B1055" s="5"/>
      <c r="C1055" s="5"/>
      <c r="D1055" s="5"/>
    </row>
    <row r="1056" spans="1:4" ht="11.25">
      <c r="A1056" s="6"/>
      <c r="B1056" s="5"/>
      <c r="C1056" s="5"/>
      <c r="D1056" s="5"/>
    </row>
    <row r="1057" spans="1:4" ht="11.25">
      <c r="A1057" s="6"/>
      <c r="B1057" s="5"/>
      <c r="C1057" s="5"/>
      <c r="D1057" s="5"/>
    </row>
    <row r="1058" spans="1:4" ht="11.25">
      <c r="A1058" s="6"/>
      <c r="B1058" s="5"/>
      <c r="C1058" s="5"/>
      <c r="D1058" s="5"/>
    </row>
    <row r="1059" spans="1:4" ht="11.25">
      <c r="A1059" s="6"/>
      <c r="B1059" s="5"/>
      <c r="C1059" s="5"/>
      <c r="D1059" s="5"/>
    </row>
    <row r="1060" spans="1:4" ht="11.25">
      <c r="A1060" s="6"/>
      <c r="B1060" s="5"/>
      <c r="C1060" s="5"/>
      <c r="D1060" s="5"/>
    </row>
    <row r="1061" spans="1:4" ht="11.25">
      <c r="A1061" s="6"/>
      <c r="B1061" s="5"/>
      <c r="C1061" s="5"/>
      <c r="D1061" s="5"/>
    </row>
    <row r="1062" spans="1:4" ht="11.25">
      <c r="A1062" s="6"/>
      <c r="B1062" s="5"/>
      <c r="C1062" s="5"/>
      <c r="D1062" s="5"/>
    </row>
    <row r="1063" spans="1:4" ht="11.25">
      <c r="A1063" s="6"/>
      <c r="B1063" s="5"/>
      <c r="C1063" s="5"/>
      <c r="D1063" s="5"/>
    </row>
    <row r="1064" spans="1:4" ht="11.25">
      <c r="A1064" s="6"/>
      <c r="B1064" s="5"/>
      <c r="C1064" s="5"/>
      <c r="D1064" s="5"/>
    </row>
    <row r="1065" spans="1:4" ht="11.25">
      <c r="A1065" s="6"/>
      <c r="B1065" s="5"/>
      <c r="C1065" s="5"/>
      <c r="D1065" s="5"/>
    </row>
    <row r="1066" spans="1:4" ht="11.25">
      <c r="A1066" s="6"/>
      <c r="B1066" s="5"/>
      <c r="C1066" s="5"/>
      <c r="D1066" s="5"/>
    </row>
    <row r="1067" spans="1:4" ht="11.25">
      <c r="A1067" s="6"/>
      <c r="B1067" s="5"/>
      <c r="C1067" s="5"/>
      <c r="D1067" s="5"/>
    </row>
    <row r="1068" spans="1:4" ht="11.25">
      <c r="A1068" s="6"/>
      <c r="B1068" s="5"/>
      <c r="C1068" s="5"/>
      <c r="D1068" s="5"/>
    </row>
    <row r="1069" spans="1:4" ht="11.25">
      <c r="A1069" s="6"/>
      <c r="B1069" s="5"/>
      <c r="C1069" s="5"/>
      <c r="D1069" s="5"/>
    </row>
    <row r="1070" spans="1:4" ht="11.25">
      <c r="A1070" s="6"/>
      <c r="B1070" s="5"/>
      <c r="C1070" s="5"/>
      <c r="D1070" s="5"/>
    </row>
    <row r="1071" spans="1:4" ht="11.25">
      <c r="A1071" s="6"/>
      <c r="B1071" s="5"/>
      <c r="C1071" s="5"/>
      <c r="D1071" s="5"/>
    </row>
    <row r="1072" spans="1:4" ht="11.25">
      <c r="A1072" s="6"/>
      <c r="B1072" s="5"/>
      <c r="C1072" s="5"/>
      <c r="D1072" s="5"/>
    </row>
    <row r="1073" spans="1:4" ht="11.25">
      <c r="A1073" s="6"/>
      <c r="B1073" s="5"/>
      <c r="C1073" s="5"/>
      <c r="D1073" s="5"/>
    </row>
    <row r="1074" spans="1:4" ht="11.25">
      <c r="A1074" s="6"/>
      <c r="B1074" s="5"/>
      <c r="C1074" s="5"/>
      <c r="D1074" s="5"/>
    </row>
    <row r="1075" spans="1:4" ht="11.25">
      <c r="A1075" s="6"/>
      <c r="B1075" s="5"/>
      <c r="C1075" s="5"/>
      <c r="D1075" s="5"/>
    </row>
    <row r="1076" spans="1:4" ht="11.25">
      <c r="A1076" s="6"/>
      <c r="B1076" s="5"/>
      <c r="C1076" s="5"/>
      <c r="D1076" s="5"/>
    </row>
    <row r="1077" spans="1:4" ht="11.25">
      <c r="A1077" s="6"/>
      <c r="B1077" s="5"/>
      <c r="C1077" s="5"/>
      <c r="D1077" s="5"/>
    </row>
    <row r="1078" spans="1:4" ht="11.25">
      <c r="A1078" s="6"/>
      <c r="B1078" s="5"/>
      <c r="C1078" s="5"/>
      <c r="D1078" s="5"/>
    </row>
    <row r="1079" spans="1:4" ht="11.25">
      <c r="A1079" s="6"/>
      <c r="B1079" s="5"/>
      <c r="C1079" s="5"/>
      <c r="D1079" s="5"/>
    </row>
    <row r="1080" spans="1:4" ht="11.25">
      <c r="A1080" s="6"/>
      <c r="B1080" s="5"/>
      <c r="C1080" s="5"/>
      <c r="D1080" s="5"/>
    </row>
    <row r="1081" spans="1:4" ht="11.25">
      <c r="A1081" s="6"/>
      <c r="B1081" s="5"/>
      <c r="C1081" s="5"/>
      <c r="D1081" s="5"/>
    </row>
    <row r="1082" spans="1:4" ht="11.25">
      <c r="A1082" s="6"/>
      <c r="B1082" s="5"/>
      <c r="C1082" s="5"/>
      <c r="D1082" s="5"/>
    </row>
    <row r="1083" spans="1:4" ht="11.25">
      <c r="A1083" s="6"/>
      <c r="B1083" s="5"/>
      <c r="C1083" s="5"/>
      <c r="D1083" s="5"/>
    </row>
    <row r="1084" spans="1:4" ht="11.25">
      <c r="A1084" s="6"/>
      <c r="B1084" s="5"/>
      <c r="C1084" s="5"/>
      <c r="D1084" s="5"/>
    </row>
    <row r="1085" spans="1:4" ht="11.25">
      <c r="A1085" s="6"/>
      <c r="B1085" s="5"/>
      <c r="C1085" s="5"/>
      <c r="D1085" s="5"/>
    </row>
    <row r="1086" spans="1:4" ht="11.25">
      <c r="A1086" s="6"/>
      <c r="B1086" s="5"/>
      <c r="C1086" s="5"/>
      <c r="D1086" s="5"/>
    </row>
    <row r="1087" spans="1:4" ht="11.25">
      <c r="A1087" s="6"/>
      <c r="B1087" s="5"/>
      <c r="C1087" s="5"/>
      <c r="D1087" s="5"/>
    </row>
    <row r="1088" spans="1:4" ht="11.25">
      <c r="A1088" s="6"/>
      <c r="B1088" s="5"/>
      <c r="C1088" s="5"/>
      <c r="D1088" s="5"/>
    </row>
    <row r="1089" spans="1:4" ht="11.25">
      <c r="A1089" s="6"/>
      <c r="B1089" s="5"/>
      <c r="C1089" s="5"/>
      <c r="D1089" s="5"/>
    </row>
    <row r="1090" spans="1:4" ht="11.25">
      <c r="A1090" s="6"/>
      <c r="B1090" s="5"/>
      <c r="C1090" s="5"/>
      <c r="D1090" s="5"/>
    </row>
    <row r="1091" spans="1:4" ht="11.25">
      <c r="A1091" s="6"/>
      <c r="B1091" s="5"/>
      <c r="C1091" s="5"/>
      <c r="D1091" s="5"/>
    </row>
    <row r="1092" spans="1:4" ht="11.25">
      <c r="A1092" s="6"/>
      <c r="B1092" s="5"/>
      <c r="C1092" s="5"/>
      <c r="D1092" s="5"/>
    </row>
    <row r="1093" spans="1:4" ht="11.25">
      <c r="A1093" s="6"/>
      <c r="B1093" s="5"/>
      <c r="C1093" s="5"/>
      <c r="D1093" s="5"/>
    </row>
    <row r="1094" spans="1:4" ht="11.25">
      <c r="A1094" s="6"/>
      <c r="B1094" s="5"/>
      <c r="C1094" s="5"/>
      <c r="D1094" s="5"/>
    </row>
    <row r="1095" spans="1:4" ht="11.25">
      <c r="A1095" s="6"/>
      <c r="B1095" s="5"/>
      <c r="C1095" s="5"/>
      <c r="D1095" s="5"/>
    </row>
    <row r="1096" spans="1:4" ht="11.25">
      <c r="A1096" s="6"/>
      <c r="B1096" s="5"/>
      <c r="C1096" s="5"/>
      <c r="D1096" s="5"/>
    </row>
    <row r="1097" spans="1:4" ht="11.25">
      <c r="A1097" s="6"/>
      <c r="B1097" s="5"/>
      <c r="C1097" s="5"/>
      <c r="D1097" s="5"/>
    </row>
    <row r="1098" spans="1:4" ht="11.25">
      <c r="A1098" s="6"/>
      <c r="B1098" s="5"/>
      <c r="C1098" s="5"/>
      <c r="D1098" s="5"/>
    </row>
    <row r="1099" spans="1:4" ht="11.25">
      <c r="A1099" s="6"/>
      <c r="B1099" s="5"/>
      <c r="C1099" s="5"/>
      <c r="D1099" s="5"/>
    </row>
    <row r="1100" spans="1:4" ht="11.25">
      <c r="A1100" s="6"/>
      <c r="B1100" s="5"/>
      <c r="C1100" s="5"/>
      <c r="D1100" s="5"/>
    </row>
    <row r="1101" spans="1:4" ht="11.25">
      <c r="A1101" s="6"/>
      <c r="B1101" s="5"/>
      <c r="C1101" s="5"/>
      <c r="D1101" s="5"/>
    </row>
    <row r="1102" spans="1:4" ht="11.25">
      <c r="A1102" s="6"/>
      <c r="B1102" s="5"/>
      <c r="C1102" s="5"/>
      <c r="D1102" s="5"/>
    </row>
    <row r="1103" spans="1:4" ht="11.25">
      <c r="A1103" s="6"/>
      <c r="B1103" s="5"/>
      <c r="C1103" s="5"/>
      <c r="D1103" s="5"/>
    </row>
    <row r="1104" spans="1:4" ht="11.25">
      <c r="A1104" s="6"/>
      <c r="B1104" s="5"/>
      <c r="C1104" s="5"/>
      <c r="D1104" s="5"/>
    </row>
    <row r="1105" spans="1:4" ht="11.25">
      <c r="A1105" s="6"/>
      <c r="B1105" s="5"/>
      <c r="C1105" s="5"/>
      <c r="D1105" s="5"/>
    </row>
    <row r="1106" spans="1:4" ht="11.25">
      <c r="A1106" s="6"/>
      <c r="B1106" s="5"/>
      <c r="C1106" s="5"/>
      <c r="D1106" s="5"/>
    </row>
    <row r="1107" spans="1:4" ht="11.25">
      <c r="A1107" s="6"/>
      <c r="B1107" s="5"/>
      <c r="C1107" s="5"/>
      <c r="D1107" s="5"/>
    </row>
    <row r="1108" spans="1:4" ht="11.25">
      <c r="A1108" s="6"/>
      <c r="B1108" s="5"/>
      <c r="C1108" s="5"/>
      <c r="D1108" s="5"/>
    </row>
    <row r="1109" spans="1:4" ht="11.25">
      <c r="A1109" s="6"/>
      <c r="B1109" s="5"/>
      <c r="C1109" s="5"/>
      <c r="D1109" s="5"/>
    </row>
    <row r="1110" spans="1:4" ht="11.25">
      <c r="A1110" s="6"/>
      <c r="B1110" s="5"/>
      <c r="C1110" s="5"/>
      <c r="D1110" s="5"/>
    </row>
    <row r="1111" spans="1:4" ht="11.25">
      <c r="A1111" s="6"/>
      <c r="B1111" s="5"/>
      <c r="C1111" s="5"/>
      <c r="D1111" s="5"/>
    </row>
    <row r="1112" spans="1:4" ht="11.25">
      <c r="A1112" s="6"/>
      <c r="B1112" s="5"/>
      <c r="C1112" s="5"/>
      <c r="D1112" s="5"/>
    </row>
    <row r="1113" spans="1:4" ht="11.25">
      <c r="A1113" s="6"/>
      <c r="B1113" s="5"/>
      <c r="C1113" s="5"/>
      <c r="D1113" s="5"/>
    </row>
    <row r="1114" spans="1:4" ht="11.25">
      <c r="A1114" s="6"/>
      <c r="B1114" s="5"/>
      <c r="C1114" s="5"/>
      <c r="D1114" s="5"/>
    </row>
    <row r="1115" spans="1:4" ht="11.25">
      <c r="A1115" s="6"/>
      <c r="B1115" s="5"/>
      <c r="C1115" s="5"/>
      <c r="D1115" s="5"/>
    </row>
    <row r="1116" spans="1:4" ht="11.25">
      <c r="A1116" s="6"/>
      <c r="B1116" s="5"/>
      <c r="C1116" s="5"/>
      <c r="D1116" s="5"/>
    </row>
    <row r="1117" spans="1:4" ht="11.25">
      <c r="A1117" s="6"/>
      <c r="B1117" s="5"/>
      <c r="C1117" s="5"/>
      <c r="D1117" s="5"/>
    </row>
    <row r="1118" spans="1:4" ht="11.25">
      <c r="A1118" s="6"/>
      <c r="B1118" s="5"/>
      <c r="C1118" s="5"/>
      <c r="D1118" s="5"/>
    </row>
    <row r="1119" spans="1:4" ht="11.25">
      <c r="A1119" s="6"/>
      <c r="B1119" s="5"/>
      <c r="C1119" s="5"/>
      <c r="D1119" s="5"/>
    </row>
    <row r="1120" spans="1:4" ht="11.25">
      <c r="A1120" s="6"/>
      <c r="B1120" s="5"/>
      <c r="C1120" s="5"/>
      <c r="D1120" s="5"/>
    </row>
    <row r="1121" spans="1:4" ht="11.25">
      <c r="A1121" s="6"/>
      <c r="B1121" s="5"/>
      <c r="C1121" s="5"/>
      <c r="D1121" s="5"/>
    </row>
    <row r="1122" spans="1:4" ht="11.25">
      <c r="A1122" s="6"/>
      <c r="B1122" s="5"/>
      <c r="C1122" s="5"/>
      <c r="D1122" s="5"/>
    </row>
    <row r="1123" spans="1:4" ht="11.25">
      <c r="A1123" s="6"/>
      <c r="B1123" s="5"/>
      <c r="C1123" s="5"/>
      <c r="D1123" s="5"/>
    </row>
    <row r="1124" spans="1:4" ht="11.25">
      <c r="A1124" s="6"/>
      <c r="B1124" s="5"/>
      <c r="C1124" s="5"/>
      <c r="D1124" s="5"/>
    </row>
    <row r="1125" spans="1:4" ht="11.25">
      <c r="A1125" s="6"/>
      <c r="B1125" s="5"/>
      <c r="C1125" s="5"/>
      <c r="D1125" s="5"/>
    </row>
    <row r="1126" spans="1:4" ht="11.25">
      <c r="A1126" s="6"/>
      <c r="B1126" s="5"/>
      <c r="C1126" s="5"/>
      <c r="D1126" s="5"/>
    </row>
    <row r="1127" spans="1:4" ht="11.25">
      <c r="A1127" s="6"/>
      <c r="B1127" s="5"/>
      <c r="C1127" s="5"/>
      <c r="D1127" s="5"/>
    </row>
    <row r="1128" spans="1:4" ht="11.25">
      <c r="A1128" s="6"/>
      <c r="B1128" s="5"/>
      <c r="C1128" s="5"/>
      <c r="D1128" s="5"/>
    </row>
    <row r="1129" spans="1:4" ht="11.25">
      <c r="A1129" s="6"/>
      <c r="B1129" s="5"/>
      <c r="C1129" s="5"/>
      <c r="D1129" s="5"/>
    </row>
    <row r="1130" spans="1:4" ht="11.25">
      <c r="A1130" s="6"/>
      <c r="B1130" s="5"/>
      <c r="C1130" s="5"/>
      <c r="D1130" s="5"/>
    </row>
    <row r="1131" spans="1:4" ht="11.25">
      <c r="A1131" s="6"/>
      <c r="B1131" s="5"/>
      <c r="C1131" s="5"/>
      <c r="D1131" s="5"/>
    </row>
    <row r="1132" spans="1:4" ht="11.25">
      <c r="A1132" s="6"/>
      <c r="B1132" s="5"/>
      <c r="C1132" s="5"/>
      <c r="D1132" s="5"/>
    </row>
    <row r="1133" spans="1:4" ht="11.25">
      <c r="A1133" s="6"/>
      <c r="B1133" s="5"/>
      <c r="C1133" s="5"/>
      <c r="D1133" s="5"/>
    </row>
    <row r="1134" spans="1:4" ht="11.25">
      <c r="A1134" s="6"/>
      <c r="B1134" s="5"/>
      <c r="C1134" s="5"/>
      <c r="D1134" s="5"/>
    </row>
    <row r="1135" spans="1:4" ht="11.25">
      <c r="A1135" s="6"/>
      <c r="B1135" s="5"/>
      <c r="C1135" s="5"/>
      <c r="D1135" s="5"/>
    </row>
    <row r="1136" spans="1:4" ht="11.25">
      <c r="A1136" s="6"/>
      <c r="B1136" s="5"/>
      <c r="C1136" s="5"/>
      <c r="D1136" s="5"/>
    </row>
    <row r="1137" spans="1:4" ht="11.25">
      <c r="A1137" s="6"/>
      <c r="B1137" s="5"/>
      <c r="C1137" s="5"/>
      <c r="D1137" s="5"/>
    </row>
    <row r="1138" spans="1:4" ht="11.25">
      <c r="A1138" s="6"/>
      <c r="B1138" s="5"/>
      <c r="C1138" s="5"/>
      <c r="D1138" s="5"/>
    </row>
    <row r="1139" spans="1:4" ht="11.25">
      <c r="A1139" s="6"/>
      <c r="B1139" s="5"/>
      <c r="C1139" s="5"/>
      <c r="D1139" s="5"/>
    </row>
    <row r="1140" spans="1:4" ht="11.25">
      <c r="A1140" s="6"/>
      <c r="B1140" s="5"/>
      <c r="C1140" s="5"/>
      <c r="D1140" s="5"/>
    </row>
    <row r="1141" spans="1:4" ht="11.25">
      <c r="A1141" s="6"/>
      <c r="B1141" s="5"/>
      <c r="C1141" s="5"/>
      <c r="D1141" s="5"/>
    </row>
    <row r="1142" spans="1:4" ht="11.25">
      <c r="A1142" s="6"/>
      <c r="B1142" s="5"/>
      <c r="C1142" s="5"/>
      <c r="D1142" s="5"/>
    </row>
    <row r="1143" spans="1:4" ht="11.25">
      <c r="A1143" s="6"/>
      <c r="B1143" s="5"/>
      <c r="C1143" s="5"/>
      <c r="D1143" s="5"/>
    </row>
    <row r="1144" spans="1:4" ht="11.25">
      <c r="A1144" s="6"/>
      <c r="B1144" s="5"/>
      <c r="C1144" s="5"/>
      <c r="D1144" s="5"/>
    </row>
    <row r="1145" spans="1:4" ht="11.25">
      <c r="A1145" s="6"/>
      <c r="B1145" s="5"/>
      <c r="C1145" s="5"/>
      <c r="D1145" s="5"/>
    </row>
    <row r="1146" spans="1:4" ht="11.25">
      <c r="A1146" s="6"/>
      <c r="B1146" s="5"/>
      <c r="C1146" s="5"/>
      <c r="D1146" s="5"/>
    </row>
    <row r="1147" spans="1:4" ht="11.25">
      <c r="A1147" s="6"/>
      <c r="B1147" s="5"/>
      <c r="C1147" s="5"/>
      <c r="D1147" s="5"/>
    </row>
    <row r="1148" spans="1:4" ht="11.25">
      <c r="A1148" s="6"/>
      <c r="B1148" s="5"/>
      <c r="C1148" s="5"/>
      <c r="D1148" s="5"/>
    </row>
    <row r="1149" spans="1:4" ht="11.25">
      <c r="A1149" s="6"/>
      <c r="B1149" s="5"/>
      <c r="C1149" s="5"/>
      <c r="D1149" s="5"/>
    </row>
    <row r="1150" spans="1:4" ht="11.25">
      <c r="A1150" s="6"/>
      <c r="B1150" s="5"/>
      <c r="C1150" s="5"/>
      <c r="D1150" s="5"/>
    </row>
    <row r="1151" spans="1:4" ht="11.25">
      <c r="A1151" s="6"/>
      <c r="B1151" s="5"/>
      <c r="C1151" s="5"/>
      <c r="D1151" s="5"/>
    </row>
    <row r="1152" spans="1:4" ht="11.25">
      <c r="A1152" s="6"/>
      <c r="B1152" s="5"/>
      <c r="C1152" s="5"/>
      <c r="D1152" s="5"/>
    </row>
    <row r="1153" spans="1:4" ht="11.25">
      <c r="A1153" s="6"/>
      <c r="B1153" s="5"/>
      <c r="C1153" s="5"/>
      <c r="D1153" s="5"/>
    </row>
    <row r="1154" spans="1:4" ht="11.25">
      <c r="A1154" s="6"/>
      <c r="B1154" s="5"/>
      <c r="C1154" s="5"/>
      <c r="D1154" s="5"/>
    </row>
    <row r="1155" spans="1:4" ht="11.25">
      <c r="A1155" s="6"/>
      <c r="B1155" s="5"/>
      <c r="C1155" s="5"/>
      <c r="D1155" s="5"/>
    </row>
    <row r="1156" spans="1:4" ht="11.25">
      <c r="A1156" s="6"/>
      <c r="B1156" s="5"/>
      <c r="C1156" s="5"/>
      <c r="D1156" s="5"/>
    </row>
    <row r="1157" spans="1:4" ht="11.25">
      <c r="A1157" s="6"/>
      <c r="B1157" s="5"/>
      <c r="C1157" s="5"/>
      <c r="D1157" s="5"/>
    </row>
    <row r="1158" spans="1:4" ht="11.25">
      <c r="A1158" s="6"/>
      <c r="B1158" s="5"/>
      <c r="C1158" s="5"/>
      <c r="D1158" s="5"/>
    </row>
    <row r="1159" spans="1:4" ht="11.25">
      <c r="A1159" s="6"/>
      <c r="B1159" s="5"/>
      <c r="C1159" s="5"/>
      <c r="D1159" s="5"/>
    </row>
    <row r="1160" spans="1:4" ht="11.25">
      <c r="A1160" s="6"/>
      <c r="B1160" s="5"/>
      <c r="C1160" s="5"/>
      <c r="D1160" s="5"/>
    </row>
    <row r="1161" spans="1:4" ht="11.25">
      <c r="A1161" s="6"/>
      <c r="B1161" s="5"/>
      <c r="C1161" s="5"/>
      <c r="D1161" s="5"/>
    </row>
    <row r="1162" spans="1:4" ht="11.25">
      <c r="A1162" s="6"/>
      <c r="B1162" s="5"/>
      <c r="C1162" s="5"/>
      <c r="D1162" s="5"/>
    </row>
    <row r="1163" spans="1:4" ht="11.25">
      <c r="A1163" s="6"/>
      <c r="B1163" s="5"/>
      <c r="C1163" s="5"/>
      <c r="D1163" s="5"/>
    </row>
    <row r="1164" spans="1:4" ht="11.25">
      <c r="A1164" s="6"/>
      <c r="B1164" s="5"/>
      <c r="C1164" s="5"/>
      <c r="D1164" s="5"/>
    </row>
    <row r="1165" spans="1:4" ht="11.25">
      <c r="A1165" s="6"/>
      <c r="B1165" s="5"/>
      <c r="C1165" s="5"/>
      <c r="D1165" s="5"/>
    </row>
    <row r="1166" spans="1:4" ht="11.25">
      <c r="A1166" s="6"/>
      <c r="B1166" s="5"/>
      <c r="C1166" s="5"/>
      <c r="D1166" s="5"/>
    </row>
    <row r="1167" spans="1:4" ht="11.25">
      <c r="A1167" s="6"/>
      <c r="B1167" s="5"/>
      <c r="C1167" s="5"/>
      <c r="D1167" s="5"/>
    </row>
    <row r="1168" spans="1:4" ht="11.25">
      <c r="A1168" s="6"/>
      <c r="B1168" s="5"/>
      <c r="C1168" s="5"/>
      <c r="D1168" s="5"/>
    </row>
    <row r="1169" spans="1:4" ht="11.25">
      <c r="A1169" s="6"/>
      <c r="B1169" s="5"/>
      <c r="C1169" s="5"/>
      <c r="D1169" s="5"/>
    </row>
    <row r="1170" spans="1:4" ht="11.25">
      <c r="A1170" s="6"/>
      <c r="B1170" s="5"/>
      <c r="C1170" s="5"/>
      <c r="D1170" s="5"/>
    </row>
    <row r="1171" spans="1:4" ht="11.25">
      <c r="A1171" s="6"/>
      <c r="B1171" s="5"/>
      <c r="C1171" s="5"/>
      <c r="D1171" s="5"/>
    </row>
    <row r="1172" spans="1:4" ht="11.25">
      <c r="A1172" s="6"/>
      <c r="B1172" s="5"/>
      <c r="C1172" s="5"/>
      <c r="D1172" s="5"/>
    </row>
    <row r="1173" spans="1:4" ht="11.25">
      <c r="A1173" s="6"/>
      <c r="B1173" s="5"/>
      <c r="C1173" s="5"/>
      <c r="D1173" s="5"/>
    </row>
    <row r="1174" spans="1:4" ht="11.25">
      <c r="A1174" s="6"/>
      <c r="B1174" s="5"/>
      <c r="C1174" s="5"/>
      <c r="D1174" s="5"/>
    </row>
    <row r="1175" spans="1:4" ht="11.25">
      <c r="A1175" s="6"/>
      <c r="B1175" s="5"/>
      <c r="C1175" s="5"/>
      <c r="D1175" s="5"/>
    </row>
    <row r="1176" spans="1:4" ht="11.25">
      <c r="A1176" s="6"/>
      <c r="B1176" s="5"/>
      <c r="C1176" s="5"/>
      <c r="D1176" s="5"/>
    </row>
    <row r="1177" spans="1:4" ht="11.25">
      <c r="A1177" s="6"/>
      <c r="B1177" s="5"/>
      <c r="C1177" s="5"/>
      <c r="D1177" s="5"/>
    </row>
    <row r="1178" spans="1:4" ht="11.25">
      <c r="A1178" s="6"/>
      <c r="B1178" s="5"/>
      <c r="C1178" s="5"/>
      <c r="D1178" s="5"/>
    </row>
    <row r="1179" spans="1:4" ht="11.25">
      <c r="A1179" s="6"/>
      <c r="B1179" s="5"/>
      <c r="C1179" s="5"/>
      <c r="D1179" s="5"/>
    </row>
    <row r="1180" spans="1:4" ht="11.25">
      <c r="A1180" s="6"/>
      <c r="B1180" s="5"/>
      <c r="C1180" s="5"/>
      <c r="D1180" s="5"/>
    </row>
    <row r="1181" spans="1:4" ht="11.25">
      <c r="A1181" s="6"/>
      <c r="B1181" s="5"/>
      <c r="C1181" s="5"/>
      <c r="D1181" s="5"/>
    </row>
    <row r="1182" spans="1:4" ht="11.25">
      <c r="A1182" s="6"/>
      <c r="B1182" s="5"/>
      <c r="C1182" s="5"/>
      <c r="D1182" s="5"/>
    </row>
    <row r="1183" spans="1:4" ht="11.25">
      <c r="A1183" s="6"/>
      <c r="B1183" s="5"/>
      <c r="C1183" s="5"/>
      <c r="D1183" s="5"/>
    </row>
    <row r="1184" spans="1:4" ht="11.25">
      <c r="A1184" s="6"/>
      <c r="B1184" s="5"/>
      <c r="C1184" s="5"/>
      <c r="D1184" s="5"/>
    </row>
    <row r="1185" spans="1:4" ht="11.25">
      <c r="A1185" s="6"/>
      <c r="B1185" s="5"/>
      <c r="C1185" s="5"/>
      <c r="D1185" s="5"/>
    </row>
    <row r="1186" spans="1:4" ht="11.25">
      <c r="A1186" s="6"/>
      <c r="B1186" s="5"/>
      <c r="C1186" s="5"/>
      <c r="D1186" s="5"/>
    </row>
    <row r="1187" spans="1:4" ht="11.25">
      <c r="A1187" s="6"/>
      <c r="B1187" s="5"/>
      <c r="C1187" s="5"/>
      <c r="D1187" s="5"/>
    </row>
    <row r="1188" spans="1:4" ht="11.25">
      <c r="A1188" s="6"/>
      <c r="B1188" s="5"/>
      <c r="C1188" s="5"/>
      <c r="D1188" s="5"/>
    </row>
    <row r="1189" spans="1:4" ht="11.25">
      <c r="A1189" s="6"/>
      <c r="B1189" s="5"/>
      <c r="C1189" s="5"/>
      <c r="D1189" s="5"/>
    </row>
    <row r="1190" spans="1:4" ht="11.25">
      <c r="A1190" s="6"/>
      <c r="B1190" s="5"/>
      <c r="C1190" s="5"/>
      <c r="D1190" s="5"/>
    </row>
    <row r="1191" spans="1:4" ht="11.25">
      <c r="A1191" s="6"/>
      <c r="B1191" s="5"/>
      <c r="C1191" s="5"/>
      <c r="D1191" s="5"/>
    </row>
    <row r="1192" spans="1:4" ht="11.25">
      <c r="A1192" s="6"/>
      <c r="B1192" s="5"/>
      <c r="C1192" s="5"/>
      <c r="D1192" s="5"/>
    </row>
    <row r="1193" spans="1:4" ht="11.25">
      <c r="A1193" s="6"/>
      <c r="B1193" s="5"/>
      <c r="C1193" s="5"/>
      <c r="D1193" s="5"/>
    </row>
    <row r="1194" spans="1:4" ht="11.25">
      <c r="A1194" s="6"/>
      <c r="B1194" s="5"/>
      <c r="C1194" s="5"/>
      <c r="D1194" s="5"/>
    </row>
    <row r="1195" spans="1:4" ht="11.25">
      <c r="A1195" s="6"/>
      <c r="B1195" s="5"/>
      <c r="C1195" s="5"/>
      <c r="D1195" s="5"/>
    </row>
    <row r="1196" spans="1:4" ht="11.25">
      <c r="A1196" s="6"/>
      <c r="B1196" s="5"/>
      <c r="C1196" s="5"/>
      <c r="D1196" s="5"/>
    </row>
    <row r="1197" spans="1:4" ht="11.25">
      <c r="A1197" s="6"/>
      <c r="B1197" s="5"/>
      <c r="C1197" s="5"/>
      <c r="D1197" s="5"/>
    </row>
    <row r="1198" spans="1:4" ht="11.25">
      <c r="A1198" s="6"/>
      <c r="B1198" s="5"/>
      <c r="C1198" s="5"/>
      <c r="D1198" s="5"/>
    </row>
    <row r="1199" spans="1:4" ht="11.25">
      <c r="A1199" s="6"/>
      <c r="B1199" s="5"/>
      <c r="C1199" s="5"/>
      <c r="D1199" s="5"/>
    </row>
    <row r="1200" spans="1:4" ht="11.25">
      <c r="A1200" s="6"/>
      <c r="B1200" s="5"/>
      <c r="C1200" s="5"/>
      <c r="D1200" s="5"/>
    </row>
    <row r="1201" spans="1:4" ht="11.25">
      <c r="A1201" s="6"/>
      <c r="B1201" s="5"/>
      <c r="C1201" s="5"/>
      <c r="D1201" s="5"/>
    </row>
    <row r="1202" spans="1:4" ht="11.25">
      <c r="A1202" s="6"/>
      <c r="B1202" s="5"/>
      <c r="C1202" s="5"/>
      <c r="D1202" s="5"/>
    </row>
    <row r="1203" spans="1:4" ht="11.25">
      <c r="A1203" s="6"/>
      <c r="B1203" s="5"/>
      <c r="C1203" s="5"/>
      <c r="D1203" s="5"/>
    </row>
    <row r="1204" spans="1:4" ht="11.25">
      <c r="A1204" s="6"/>
      <c r="B1204" s="5"/>
      <c r="C1204" s="5"/>
      <c r="D1204" s="5"/>
    </row>
    <row r="1205" spans="1:4" ht="11.25">
      <c r="A1205" s="6"/>
      <c r="B1205" s="5"/>
      <c r="C1205" s="5"/>
      <c r="D1205" s="5"/>
    </row>
    <row r="1206" spans="1:4" ht="11.25">
      <c r="A1206" s="6"/>
      <c r="B1206" s="5"/>
      <c r="C1206" s="5"/>
      <c r="D1206" s="5"/>
    </row>
    <row r="1207" spans="1:4" ht="11.25">
      <c r="A1207" s="6"/>
      <c r="B1207" s="5"/>
      <c r="C1207" s="5"/>
      <c r="D1207" s="5"/>
    </row>
    <row r="1208" spans="1:4" ht="11.25">
      <c r="A1208" s="6"/>
      <c r="B1208" s="5"/>
      <c r="C1208" s="5"/>
      <c r="D1208" s="5"/>
    </row>
    <row r="1209" spans="1:4" ht="11.25">
      <c r="A1209" s="6"/>
      <c r="B1209" s="5"/>
      <c r="C1209" s="5"/>
      <c r="D1209" s="5"/>
    </row>
    <row r="1210" spans="1:4" ht="11.25">
      <c r="A1210" s="6"/>
      <c r="B1210" s="5"/>
      <c r="C1210" s="5"/>
      <c r="D1210" s="5"/>
    </row>
    <row r="1211" spans="1:4" ht="11.25">
      <c r="A1211" s="6"/>
      <c r="B1211" s="5"/>
      <c r="C1211" s="5"/>
      <c r="D1211" s="5"/>
    </row>
    <row r="1212" spans="1:4" ht="11.25">
      <c r="A1212" s="6"/>
      <c r="B1212" s="5"/>
      <c r="C1212" s="5"/>
      <c r="D1212" s="5"/>
    </row>
    <row r="1213" spans="1:4" ht="11.25">
      <c r="A1213" s="6"/>
      <c r="B1213" s="5"/>
      <c r="C1213" s="5"/>
      <c r="D1213" s="5"/>
    </row>
    <row r="1214" spans="1:4" ht="11.25">
      <c r="A1214" s="6"/>
      <c r="B1214" s="5"/>
      <c r="C1214" s="5"/>
      <c r="D1214" s="5"/>
    </row>
    <row r="1215" spans="1:4" ht="11.25">
      <c r="A1215" s="6"/>
      <c r="B1215" s="5"/>
      <c r="C1215" s="5"/>
      <c r="D1215" s="5"/>
    </row>
    <row r="1216" spans="1:4" ht="11.25">
      <c r="A1216" s="6"/>
      <c r="B1216" s="5"/>
      <c r="C1216" s="5"/>
      <c r="D1216" s="5"/>
    </row>
    <row r="1217" spans="1:4" ht="11.25">
      <c r="A1217" s="6"/>
      <c r="B1217" s="5"/>
      <c r="C1217" s="5"/>
      <c r="D1217" s="5"/>
    </row>
    <row r="1218" spans="1:4" ht="11.25">
      <c r="A1218" s="6"/>
      <c r="B1218" s="5"/>
      <c r="C1218" s="5"/>
      <c r="D1218" s="5"/>
    </row>
    <row r="1219" spans="1:4" ht="11.25">
      <c r="A1219" s="6"/>
      <c r="B1219" s="5"/>
      <c r="C1219" s="5"/>
      <c r="D1219" s="5"/>
    </row>
    <row r="1220" spans="1:4" ht="11.25">
      <c r="A1220" s="6"/>
      <c r="B1220" s="5"/>
      <c r="C1220" s="5"/>
      <c r="D1220" s="5"/>
    </row>
    <row r="1221" spans="1:4" ht="11.25">
      <c r="A1221" s="6"/>
      <c r="B1221" s="5"/>
      <c r="C1221" s="5"/>
      <c r="D1221" s="5"/>
    </row>
    <row r="1222" spans="1:4" ht="11.25">
      <c r="A1222" s="6"/>
      <c r="B1222" s="5"/>
      <c r="C1222" s="5"/>
      <c r="D1222" s="5"/>
    </row>
    <row r="1223" spans="1:4" ht="11.25">
      <c r="A1223" s="6"/>
      <c r="B1223" s="5"/>
      <c r="C1223" s="5"/>
      <c r="D1223" s="5"/>
    </row>
    <row r="1224" spans="1:4" ht="11.25">
      <c r="A1224" s="6"/>
      <c r="B1224" s="5"/>
      <c r="C1224" s="5"/>
      <c r="D1224" s="5"/>
    </row>
    <row r="1225" spans="1:4" ht="11.25">
      <c r="A1225" s="6"/>
      <c r="B1225" s="5"/>
      <c r="C1225" s="5"/>
      <c r="D1225" s="5"/>
    </row>
    <row r="1226" spans="1:4" ht="11.25">
      <c r="A1226" s="6"/>
      <c r="B1226" s="5"/>
      <c r="C1226" s="5"/>
      <c r="D1226" s="5"/>
    </row>
    <row r="1227" spans="1:4" ht="11.25">
      <c r="A1227" s="6"/>
      <c r="B1227" s="5"/>
      <c r="C1227" s="5"/>
      <c r="D1227" s="5"/>
    </row>
    <row r="1228" spans="1:4" ht="11.25">
      <c r="A1228" s="6"/>
      <c r="B1228" s="5"/>
      <c r="C1228" s="5"/>
      <c r="D1228" s="5"/>
    </row>
    <row r="1229" spans="1:4" ht="11.25">
      <c r="A1229" s="6"/>
      <c r="B1229" s="5"/>
      <c r="C1229" s="5"/>
      <c r="D1229" s="5"/>
    </row>
    <row r="1230" spans="1:4" ht="11.25">
      <c r="A1230" s="6"/>
      <c r="B1230" s="5"/>
      <c r="C1230" s="5"/>
      <c r="D1230" s="5"/>
    </row>
    <row r="1231" spans="1:4" ht="11.25">
      <c r="A1231" s="6"/>
      <c r="B1231" s="5"/>
      <c r="C1231" s="5"/>
      <c r="D1231" s="5"/>
    </row>
    <row r="1232" spans="1:4" ht="11.25">
      <c r="A1232" s="6"/>
      <c r="B1232" s="5"/>
      <c r="C1232" s="5"/>
      <c r="D1232" s="5"/>
    </row>
    <row r="1233" spans="1:4" ht="11.25">
      <c r="A1233" s="6"/>
      <c r="B1233" s="5"/>
      <c r="C1233" s="5"/>
      <c r="D1233" s="5"/>
    </row>
    <row r="1234" spans="1:4" ht="11.25">
      <c r="A1234" s="6"/>
      <c r="B1234" s="5"/>
      <c r="C1234" s="5"/>
      <c r="D1234" s="5"/>
    </row>
    <row r="1235" spans="1:4" ht="11.25">
      <c r="A1235" s="6"/>
      <c r="B1235" s="5"/>
      <c r="C1235" s="5"/>
      <c r="D1235" s="5"/>
    </row>
    <row r="1236" spans="1:4" ht="11.25">
      <c r="A1236" s="6"/>
      <c r="B1236" s="5"/>
      <c r="C1236" s="5"/>
      <c r="D1236" s="5"/>
    </row>
    <row r="1237" spans="1:4" ht="11.25">
      <c r="A1237" s="6"/>
      <c r="B1237" s="5"/>
      <c r="C1237" s="5"/>
      <c r="D1237" s="5"/>
    </row>
    <row r="1238" spans="1:4" ht="11.25">
      <c r="A1238" s="6"/>
      <c r="B1238" s="5"/>
      <c r="C1238" s="5"/>
      <c r="D1238" s="5"/>
    </row>
    <row r="1239" spans="1:4" ht="11.25">
      <c r="A1239" s="6"/>
      <c r="B1239" s="5"/>
      <c r="C1239" s="5"/>
      <c r="D1239" s="5"/>
    </row>
    <row r="1240" spans="1:4" ht="11.25">
      <c r="A1240" s="6"/>
      <c r="B1240" s="5"/>
      <c r="C1240" s="5"/>
      <c r="D1240" s="5"/>
    </row>
    <row r="1241" spans="1:4" ht="11.25">
      <c r="A1241" s="6"/>
      <c r="B1241" s="5"/>
      <c r="C1241" s="5"/>
      <c r="D1241" s="5"/>
    </row>
    <row r="1242" spans="1:4" ht="11.25">
      <c r="A1242" s="6"/>
      <c r="B1242" s="5"/>
      <c r="C1242" s="5"/>
      <c r="D1242" s="5"/>
    </row>
    <row r="1243" spans="1:4" ht="11.25">
      <c r="A1243" s="6"/>
      <c r="B1243" s="5"/>
      <c r="C1243" s="5"/>
      <c r="D1243" s="5"/>
    </row>
    <row r="1244" spans="1:4" ht="11.25">
      <c r="A1244" s="6"/>
      <c r="B1244" s="5"/>
      <c r="C1244" s="5"/>
      <c r="D1244" s="5"/>
    </row>
    <row r="1245" spans="1:4" ht="11.25">
      <c r="A1245" s="6"/>
      <c r="B1245" s="5"/>
      <c r="C1245" s="5"/>
      <c r="D1245" s="5"/>
    </row>
    <row r="1246" spans="1:4" ht="11.25">
      <c r="A1246" s="6"/>
      <c r="B1246" s="5"/>
      <c r="C1246" s="5"/>
      <c r="D1246" s="5"/>
    </row>
    <row r="1247" spans="1:4" ht="11.25">
      <c r="A1247" s="6"/>
      <c r="B1247" s="5"/>
      <c r="C1247" s="5"/>
      <c r="D1247" s="5"/>
    </row>
    <row r="1248" spans="1:4" ht="11.25">
      <c r="A1248" s="6"/>
      <c r="B1248" s="5"/>
      <c r="C1248" s="5"/>
      <c r="D1248" s="5"/>
    </row>
    <row r="1249" spans="1:4" ht="11.25">
      <c r="A1249" s="6"/>
      <c r="B1249" s="5"/>
      <c r="C1249" s="5"/>
      <c r="D1249" s="5"/>
    </row>
    <row r="1250" spans="1:4" ht="11.25">
      <c r="A1250" s="6"/>
      <c r="B1250" s="5"/>
      <c r="C1250" s="5"/>
      <c r="D1250" s="5"/>
    </row>
    <row r="1251" spans="1:4" ht="11.25">
      <c r="A1251" s="6"/>
      <c r="B1251" s="5"/>
      <c r="C1251" s="5"/>
      <c r="D1251" s="5"/>
    </row>
    <row r="1252" spans="1:4" ht="11.25">
      <c r="A1252" s="6"/>
      <c r="B1252" s="5"/>
      <c r="C1252" s="5"/>
      <c r="D1252" s="5"/>
    </row>
    <row r="1253" spans="1:4" ht="11.25">
      <c r="A1253" s="6"/>
      <c r="B1253" s="5"/>
      <c r="C1253" s="5"/>
      <c r="D1253" s="5"/>
    </row>
    <row r="1254" spans="1:4" ht="11.25">
      <c r="A1254" s="6"/>
      <c r="B1254" s="5"/>
      <c r="C1254" s="5"/>
      <c r="D1254" s="5"/>
    </row>
    <row r="1255" spans="1:4" ht="11.25">
      <c r="A1255" s="6"/>
      <c r="B1255" s="5"/>
      <c r="C1255" s="5"/>
      <c r="D1255" s="5"/>
    </row>
    <row r="1256" spans="1:4" ht="11.25">
      <c r="A1256" s="6"/>
      <c r="B1256" s="5"/>
      <c r="C1256" s="5"/>
      <c r="D1256" s="5"/>
    </row>
    <row r="1257" spans="1:4" ht="11.25">
      <c r="A1257" s="6"/>
      <c r="B1257" s="5"/>
      <c r="C1257" s="5"/>
      <c r="D1257" s="5"/>
    </row>
    <row r="1258" spans="1:4" ht="11.25">
      <c r="A1258" s="6"/>
      <c r="B1258" s="5"/>
      <c r="C1258" s="5"/>
      <c r="D1258" s="5"/>
    </row>
    <row r="1259" spans="1:4" ht="11.25">
      <c r="A1259" s="6"/>
      <c r="B1259" s="5"/>
      <c r="C1259" s="5"/>
      <c r="D1259" s="5"/>
    </row>
    <row r="1260" spans="1:4" ht="11.25">
      <c r="A1260" s="6"/>
      <c r="B1260" s="5"/>
      <c r="C1260" s="5"/>
      <c r="D1260" s="5"/>
    </row>
    <row r="1261" spans="1:4" ht="11.25">
      <c r="A1261" s="6"/>
      <c r="B1261" s="5"/>
      <c r="C1261" s="5"/>
      <c r="D1261" s="5"/>
    </row>
    <row r="1262" spans="1:4" ht="11.25">
      <c r="A1262" s="6"/>
      <c r="B1262" s="5"/>
      <c r="C1262" s="5"/>
      <c r="D1262" s="5"/>
    </row>
    <row r="1263" spans="1:4" ht="11.25">
      <c r="A1263" s="6"/>
      <c r="B1263" s="5"/>
      <c r="C1263" s="5"/>
      <c r="D1263" s="5"/>
    </row>
    <row r="1264" spans="1:4" ht="11.25">
      <c r="A1264" s="6"/>
      <c r="B1264" s="5"/>
      <c r="C1264" s="5"/>
      <c r="D1264" s="5"/>
    </row>
    <row r="1265" spans="1:4" ht="11.25">
      <c r="A1265" s="6"/>
      <c r="B1265" s="5"/>
      <c r="C1265" s="5"/>
      <c r="D1265" s="5"/>
    </row>
    <row r="1266" spans="1:4" ht="11.25">
      <c r="A1266" s="6"/>
      <c r="B1266" s="5"/>
      <c r="C1266" s="5"/>
      <c r="D1266" s="5"/>
    </row>
    <row r="1267" spans="1:4" ht="11.25">
      <c r="A1267" s="6"/>
      <c r="B1267" s="5"/>
      <c r="C1267" s="5"/>
      <c r="D1267" s="5"/>
    </row>
    <row r="1268" spans="1:4" ht="11.25">
      <c r="A1268" s="6"/>
      <c r="B1268" s="5"/>
      <c r="C1268" s="5"/>
      <c r="D1268" s="5"/>
    </row>
    <row r="1269" spans="1:4" ht="11.25">
      <c r="A1269" s="6"/>
      <c r="B1269" s="5"/>
      <c r="C1269" s="5"/>
      <c r="D1269" s="5"/>
    </row>
    <row r="1270" spans="1:4" ht="11.25">
      <c r="A1270" s="6"/>
      <c r="B1270" s="5"/>
      <c r="C1270" s="5"/>
      <c r="D1270" s="5"/>
    </row>
    <row r="1271" spans="1:4" ht="11.25">
      <c r="A1271" s="6"/>
      <c r="B1271" s="5"/>
      <c r="C1271" s="5"/>
      <c r="D1271" s="5"/>
    </row>
    <row r="1272" spans="1:4" ht="11.25">
      <c r="A1272" s="6"/>
      <c r="B1272" s="5"/>
      <c r="C1272" s="5"/>
      <c r="D1272" s="5"/>
    </row>
    <row r="1273" spans="1:4" ht="11.25">
      <c r="A1273" s="6"/>
      <c r="B1273" s="5"/>
      <c r="C1273" s="5"/>
      <c r="D1273" s="5"/>
    </row>
    <row r="1274" spans="1:4" ht="11.25">
      <c r="A1274" s="6"/>
      <c r="B1274" s="5"/>
      <c r="C1274" s="5"/>
      <c r="D1274" s="5"/>
    </row>
    <row r="1275" spans="1:4" ht="11.25">
      <c r="A1275" s="6"/>
      <c r="B1275" s="5"/>
      <c r="C1275" s="5"/>
      <c r="D1275" s="5"/>
    </row>
    <row r="1276" spans="1:4" ht="11.25">
      <c r="A1276" s="6"/>
      <c r="B1276" s="5"/>
      <c r="C1276" s="5"/>
      <c r="D1276" s="5"/>
    </row>
    <row r="1277" spans="1:4" ht="11.25">
      <c r="A1277" s="6"/>
      <c r="B1277" s="5"/>
      <c r="C1277" s="5"/>
      <c r="D1277" s="5"/>
    </row>
    <row r="1278" spans="1:4" ht="11.25">
      <c r="A1278" s="6"/>
      <c r="B1278" s="5"/>
      <c r="C1278" s="5"/>
      <c r="D1278" s="5"/>
    </row>
    <row r="1279" spans="1:4" ht="11.25">
      <c r="A1279" s="6"/>
      <c r="B1279" s="5"/>
      <c r="C1279" s="5"/>
      <c r="D1279" s="5"/>
    </row>
    <row r="1280" spans="1:4" ht="11.25">
      <c r="A1280" s="6"/>
      <c r="B1280" s="5"/>
      <c r="C1280" s="5"/>
      <c r="D1280" s="5"/>
    </row>
    <row r="1281" spans="1:4" ht="11.25">
      <c r="A1281" s="6"/>
      <c r="B1281" s="5"/>
      <c r="C1281" s="5"/>
      <c r="D1281" s="5"/>
    </row>
    <row r="1282" spans="1:4" ht="11.25">
      <c r="A1282" s="6"/>
      <c r="B1282" s="5"/>
      <c r="C1282" s="5"/>
      <c r="D1282" s="5"/>
    </row>
    <row r="1283" spans="1:4" ht="11.25">
      <c r="A1283" s="6"/>
      <c r="B1283" s="5"/>
      <c r="C1283" s="5"/>
      <c r="D1283" s="5"/>
    </row>
    <row r="1284" spans="1:4" ht="11.25">
      <c r="A1284" s="6"/>
      <c r="B1284" s="5"/>
      <c r="C1284" s="5"/>
      <c r="D1284" s="5"/>
    </row>
    <row r="1285" spans="1:4" ht="11.25">
      <c r="A1285" s="6"/>
      <c r="B1285" s="5"/>
      <c r="C1285" s="5"/>
      <c r="D1285" s="5"/>
    </row>
    <row r="1286" spans="1:4" ht="11.25">
      <c r="A1286" s="6"/>
      <c r="B1286" s="5"/>
      <c r="C1286" s="5"/>
      <c r="D1286" s="5"/>
    </row>
    <row r="1287" spans="1:4" ht="11.25">
      <c r="A1287" s="6"/>
      <c r="B1287" s="5"/>
      <c r="C1287" s="5"/>
      <c r="D1287" s="5"/>
    </row>
    <row r="1288" spans="1:4" ht="11.25">
      <c r="A1288" s="6"/>
      <c r="B1288" s="5"/>
      <c r="C1288" s="5"/>
      <c r="D1288" s="5"/>
    </row>
    <row r="1289" spans="1:4" ht="11.25">
      <c r="A1289" s="6"/>
      <c r="B1289" s="5"/>
      <c r="C1289" s="5"/>
      <c r="D1289" s="5"/>
    </row>
    <row r="1290" spans="1:4" ht="11.25">
      <c r="A1290" s="6"/>
      <c r="B1290" s="5"/>
      <c r="C1290" s="5"/>
      <c r="D1290" s="5"/>
    </row>
    <row r="1291" spans="1:4" ht="11.25">
      <c r="A1291" s="6"/>
      <c r="B1291" s="5"/>
      <c r="C1291" s="5"/>
      <c r="D1291" s="5"/>
    </row>
    <row r="1292" spans="1:4" ht="11.25">
      <c r="A1292" s="6"/>
      <c r="B1292" s="5"/>
      <c r="C1292" s="5"/>
      <c r="D1292" s="5"/>
    </row>
    <row r="1293" spans="1:4" ht="11.25">
      <c r="A1293" s="6"/>
      <c r="B1293" s="5"/>
      <c r="C1293" s="5"/>
      <c r="D1293" s="5"/>
    </row>
    <row r="1294" spans="1:4" ht="11.25">
      <c r="A1294" s="6"/>
      <c r="B1294" s="5"/>
      <c r="C1294" s="5"/>
      <c r="D1294" s="5"/>
    </row>
    <row r="1295" spans="1:4" ht="11.25">
      <c r="A1295" s="6"/>
      <c r="B1295" s="5"/>
      <c r="C1295" s="5"/>
      <c r="D1295" s="5"/>
    </row>
    <row r="1296" spans="1:4" ht="11.25">
      <c r="A1296" s="6"/>
      <c r="B1296" s="5"/>
      <c r="C1296" s="5"/>
      <c r="D1296" s="5"/>
    </row>
    <row r="1297" spans="1:4" ht="11.25">
      <c r="A1297" s="6"/>
      <c r="B1297" s="5"/>
      <c r="C1297" s="5"/>
      <c r="D1297" s="5"/>
    </row>
    <row r="1298" spans="1:4" ht="11.25">
      <c r="A1298" s="6"/>
      <c r="B1298" s="5"/>
      <c r="C1298" s="5"/>
      <c r="D1298" s="5"/>
    </row>
    <row r="1299" spans="1:4" ht="11.25">
      <c r="A1299" s="6"/>
      <c r="B1299" s="5"/>
      <c r="C1299" s="5"/>
      <c r="D1299" s="5"/>
    </row>
    <row r="1300" spans="1:4" ht="11.25">
      <c r="A1300" s="6"/>
      <c r="B1300" s="5"/>
      <c r="C1300" s="5"/>
      <c r="D1300" s="5"/>
    </row>
    <row r="1301" spans="1:4" ht="11.25">
      <c r="A1301" s="6"/>
      <c r="B1301" s="5"/>
      <c r="C1301" s="5"/>
      <c r="D1301" s="5"/>
    </row>
    <row r="1302" spans="1:4" ht="11.25">
      <c r="A1302" s="6"/>
      <c r="B1302" s="5"/>
      <c r="C1302" s="5"/>
      <c r="D1302" s="5"/>
    </row>
    <row r="1303" spans="1:4" ht="11.25">
      <c r="A1303" s="6"/>
      <c r="B1303" s="5"/>
      <c r="C1303" s="5"/>
      <c r="D1303" s="5"/>
    </row>
    <row r="1304" spans="1:4" ht="11.25">
      <c r="A1304" s="6"/>
      <c r="B1304" s="5"/>
      <c r="C1304" s="5"/>
      <c r="D1304" s="5"/>
    </row>
    <row r="1305" spans="1:4" ht="11.25">
      <c r="A1305" s="6"/>
      <c r="B1305" s="5"/>
      <c r="C1305" s="5"/>
      <c r="D1305" s="5"/>
    </row>
    <row r="1306" spans="1:4" ht="11.25">
      <c r="A1306" s="6"/>
      <c r="B1306" s="5"/>
      <c r="C1306" s="5"/>
      <c r="D1306" s="5"/>
    </row>
    <row r="1307" spans="1:4" ht="11.25">
      <c r="A1307" s="6"/>
      <c r="B1307" s="5"/>
      <c r="C1307" s="5"/>
      <c r="D1307" s="5"/>
    </row>
    <row r="1308" spans="1:4" ht="11.25">
      <c r="A1308" s="6"/>
      <c r="B1308" s="5"/>
      <c r="C1308" s="5"/>
      <c r="D1308" s="5"/>
    </row>
    <row r="1309" spans="1:4" ht="11.25">
      <c r="A1309" s="6"/>
      <c r="B1309" s="5"/>
      <c r="C1309" s="5"/>
      <c r="D1309" s="5"/>
    </row>
    <row r="1310" spans="1:4" ht="11.25">
      <c r="A1310" s="6"/>
      <c r="B1310" s="5"/>
      <c r="C1310" s="5"/>
      <c r="D1310" s="5"/>
    </row>
    <row r="1311" spans="1:4" ht="11.25">
      <c r="A1311" s="6"/>
      <c r="B1311" s="5"/>
      <c r="C1311" s="5"/>
      <c r="D1311" s="5"/>
    </row>
    <row r="1312" spans="1:4" ht="11.25">
      <c r="A1312" s="6"/>
      <c r="B1312" s="5"/>
      <c r="C1312" s="5"/>
      <c r="D1312" s="5"/>
    </row>
    <row r="1313" spans="1:4" ht="11.25">
      <c r="A1313" s="6"/>
      <c r="B1313" s="5"/>
      <c r="C1313" s="5"/>
      <c r="D1313" s="5"/>
    </row>
    <row r="1314" spans="1:4" ht="11.25">
      <c r="A1314" s="6"/>
      <c r="B1314" s="5"/>
      <c r="C1314" s="5"/>
      <c r="D1314" s="5"/>
    </row>
    <row r="1315" spans="1:4" ht="11.25">
      <c r="A1315" s="6"/>
      <c r="B1315" s="5"/>
      <c r="C1315" s="5"/>
      <c r="D1315" s="5"/>
    </row>
    <row r="1316" spans="1:4" ht="11.25">
      <c r="A1316" s="6"/>
      <c r="B1316" s="5"/>
      <c r="C1316" s="5"/>
      <c r="D1316" s="5"/>
    </row>
    <row r="1317" spans="1:4" ht="11.25">
      <c r="A1317" s="6"/>
      <c r="B1317" s="5"/>
      <c r="C1317" s="5"/>
      <c r="D1317" s="5"/>
    </row>
    <row r="1318" spans="1:4" ht="11.25">
      <c r="A1318" s="6"/>
      <c r="B1318" s="5"/>
      <c r="C1318" s="5"/>
      <c r="D1318" s="5"/>
    </row>
    <row r="1319" spans="1:4" ht="11.25">
      <c r="A1319" s="6"/>
      <c r="B1319" s="5"/>
      <c r="C1319" s="5"/>
      <c r="D1319" s="5"/>
    </row>
    <row r="1320" spans="1:4" ht="11.25">
      <c r="A1320" s="6"/>
      <c r="B1320" s="5"/>
      <c r="C1320" s="5"/>
      <c r="D1320" s="5"/>
    </row>
    <row r="1321" spans="1:4" ht="11.25">
      <c r="A1321" s="6"/>
      <c r="B1321" s="5"/>
      <c r="C1321" s="5"/>
      <c r="D1321" s="5"/>
    </row>
    <row r="1322" spans="1:4" ht="11.25">
      <c r="A1322" s="6"/>
      <c r="B1322" s="5"/>
      <c r="C1322" s="5"/>
      <c r="D1322" s="5"/>
    </row>
    <row r="1323" spans="1:4" ht="11.25">
      <c r="A1323" s="6"/>
      <c r="B1323" s="5"/>
      <c r="C1323" s="5"/>
      <c r="D1323" s="5"/>
    </row>
    <row r="1324" spans="1:4" ht="11.25">
      <c r="A1324" s="6"/>
      <c r="B1324" s="5"/>
      <c r="C1324" s="5"/>
      <c r="D1324" s="5"/>
    </row>
    <row r="1325" spans="1:4" ht="11.25">
      <c r="A1325" s="6"/>
      <c r="B1325" s="5"/>
      <c r="C1325" s="5"/>
      <c r="D1325" s="5"/>
    </row>
    <row r="1326" spans="1:4" ht="11.25">
      <c r="A1326" s="6"/>
      <c r="B1326" s="5"/>
      <c r="C1326" s="5"/>
      <c r="D1326" s="5"/>
    </row>
    <row r="1327" spans="1:4" ht="11.25">
      <c r="A1327" s="6"/>
      <c r="B1327" s="5"/>
      <c r="C1327" s="5"/>
      <c r="D1327" s="5"/>
    </row>
    <row r="1328" spans="1:4" ht="11.25">
      <c r="A1328" s="6"/>
      <c r="B1328" s="5"/>
      <c r="C1328" s="5"/>
      <c r="D1328" s="5"/>
    </row>
    <row r="1329" spans="1:4" ht="11.25">
      <c r="A1329" s="6"/>
      <c r="B1329" s="5"/>
      <c r="C1329" s="5"/>
      <c r="D1329" s="5"/>
    </row>
    <row r="1330" spans="1:4" ht="11.25">
      <c r="A1330" s="6"/>
      <c r="B1330" s="5"/>
      <c r="C1330" s="5"/>
      <c r="D1330" s="5"/>
    </row>
    <row r="1331" spans="1:4" ht="11.25">
      <c r="A1331" s="6"/>
      <c r="B1331" s="5"/>
      <c r="C1331" s="5"/>
      <c r="D1331" s="5"/>
    </row>
    <row r="1332" spans="1:4" ht="11.25">
      <c r="A1332" s="6"/>
      <c r="B1332" s="5"/>
      <c r="C1332" s="5"/>
      <c r="D1332" s="5"/>
    </row>
    <row r="1333" spans="1:4" ht="11.25">
      <c r="A1333" s="6"/>
      <c r="B1333" s="5"/>
      <c r="C1333" s="5"/>
      <c r="D1333" s="5"/>
    </row>
    <row r="1334" spans="1:4" ht="11.25">
      <c r="A1334" s="6"/>
      <c r="B1334" s="5"/>
      <c r="C1334" s="5"/>
      <c r="D1334" s="5"/>
    </row>
    <row r="1335" spans="1:4" ht="11.25">
      <c r="A1335" s="6"/>
      <c r="B1335" s="5"/>
      <c r="C1335" s="5"/>
      <c r="D1335" s="5"/>
    </row>
    <row r="1336" spans="1:4" ht="11.25">
      <c r="A1336" s="6"/>
      <c r="B1336" s="5"/>
      <c r="C1336" s="5"/>
      <c r="D1336" s="5"/>
    </row>
    <row r="1337" spans="1:4" ht="11.25">
      <c r="A1337" s="6"/>
      <c r="B1337" s="5"/>
      <c r="C1337" s="5"/>
      <c r="D1337" s="5"/>
    </row>
    <row r="1338" spans="1:4" ht="11.25">
      <c r="A1338" s="6"/>
      <c r="B1338" s="5"/>
      <c r="C1338" s="5"/>
      <c r="D1338" s="5"/>
    </row>
    <row r="1339" spans="1:4" ht="11.25">
      <c r="A1339" s="6"/>
      <c r="B1339" s="5"/>
      <c r="C1339" s="5"/>
      <c r="D1339" s="5"/>
    </row>
    <row r="1340" spans="1:4" ht="11.25">
      <c r="A1340" s="6"/>
      <c r="B1340" s="5"/>
      <c r="C1340" s="5"/>
      <c r="D1340" s="5"/>
    </row>
    <row r="1341" spans="1:4" ht="11.25">
      <c r="A1341" s="6"/>
      <c r="B1341" s="5"/>
      <c r="C1341" s="5"/>
      <c r="D1341" s="5"/>
    </row>
    <row r="1342" spans="1:4" ht="11.25">
      <c r="A1342" s="6"/>
      <c r="B1342" s="5"/>
      <c r="C1342" s="5"/>
      <c r="D1342" s="5"/>
    </row>
    <row r="1343" spans="1:4" ht="11.25">
      <c r="A1343" s="6"/>
      <c r="B1343" s="5"/>
      <c r="C1343" s="5"/>
      <c r="D1343" s="5"/>
    </row>
    <row r="1344" spans="1:4" ht="11.25">
      <c r="A1344" s="6"/>
      <c r="B1344" s="5"/>
      <c r="C1344" s="5"/>
      <c r="D1344" s="5"/>
    </row>
    <row r="1345" spans="1:4" ht="11.25">
      <c r="A1345" s="6"/>
      <c r="B1345" s="5"/>
      <c r="C1345" s="5"/>
      <c r="D1345" s="5"/>
    </row>
    <row r="1346" spans="1:4" ht="11.25">
      <c r="A1346" s="6"/>
      <c r="B1346" s="5"/>
      <c r="C1346" s="5"/>
      <c r="D1346" s="5"/>
    </row>
    <row r="1347" spans="1:4" ht="11.25">
      <c r="A1347" s="6"/>
      <c r="B1347" s="5"/>
      <c r="C1347" s="5"/>
      <c r="D1347" s="5"/>
    </row>
    <row r="1348" spans="1:4" ht="11.25">
      <c r="A1348" s="6"/>
      <c r="B1348" s="5"/>
      <c r="C1348" s="5"/>
      <c r="D1348" s="5"/>
    </row>
    <row r="1349" spans="1:4" ht="11.25">
      <c r="A1349" s="6"/>
      <c r="B1349" s="5"/>
      <c r="C1349" s="5"/>
      <c r="D1349" s="5"/>
    </row>
    <row r="1350" spans="1:4" ht="11.25">
      <c r="A1350" s="6"/>
      <c r="B1350" s="5"/>
      <c r="C1350" s="5"/>
      <c r="D1350" s="5"/>
    </row>
    <row r="1351" spans="1:4" ht="11.25">
      <c r="A1351" s="6"/>
      <c r="B1351" s="5"/>
      <c r="C1351" s="5"/>
      <c r="D1351" s="5"/>
    </row>
    <row r="1352" spans="1:4" ht="11.25">
      <c r="A1352" s="6"/>
      <c r="B1352" s="5"/>
      <c r="C1352" s="5"/>
      <c r="D1352" s="5"/>
    </row>
    <row r="1353" spans="1:4" ht="11.25">
      <c r="A1353" s="6"/>
      <c r="B1353" s="5"/>
      <c r="C1353" s="5"/>
      <c r="D1353" s="5"/>
    </row>
    <row r="1354" spans="1:4" ht="11.25">
      <c r="A1354" s="6"/>
      <c r="B1354" s="5"/>
      <c r="C1354" s="5"/>
      <c r="D1354" s="5"/>
    </row>
    <row r="1355" spans="1:4" ht="11.25">
      <c r="A1355" s="6"/>
      <c r="B1355" s="5"/>
      <c r="C1355" s="5"/>
      <c r="D1355" s="5"/>
    </row>
    <row r="1356" spans="1:4" ht="11.25">
      <c r="A1356" s="6"/>
      <c r="B1356" s="5"/>
      <c r="C1356" s="5"/>
      <c r="D1356" s="5"/>
    </row>
    <row r="1357" spans="1:4" ht="11.25">
      <c r="A1357" s="6"/>
      <c r="B1357" s="5"/>
      <c r="C1357" s="5"/>
      <c r="D1357" s="5"/>
    </row>
    <row r="1358" spans="1:4" ht="11.25">
      <c r="A1358" s="6"/>
      <c r="B1358" s="5"/>
      <c r="C1358" s="5"/>
      <c r="D1358" s="5"/>
    </row>
    <row r="1359" spans="1:4" ht="11.25">
      <c r="A1359" s="6"/>
      <c r="B1359" s="5"/>
      <c r="C1359" s="5"/>
      <c r="D1359" s="5"/>
    </row>
    <row r="1360" spans="1:4" ht="11.25">
      <c r="A1360" s="6"/>
      <c r="B1360" s="5"/>
      <c r="C1360" s="5"/>
      <c r="D1360" s="5"/>
    </row>
    <row r="1361" spans="1:4" ht="11.25">
      <c r="A1361" s="6"/>
      <c r="B1361" s="5"/>
      <c r="C1361" s="5"/>
      <c r="D1361" s="5"/>
    </row>
    <row r="1362" spans="1:4" ht="11.25">
      <c r="A1362" s="6"/>
      <c r="B1362" s="5"/>
      <c r="C1362" s="5"/>
      <c r="D1362" s="5"/>
    </row>
    <row r="1363" spans="1:4" ht="11.25">
      <c r="A1363" s="6"/>
      <c r="B1363" s="5"/>
      <c r="C1363" s="5"/>
      <c r="D1363" s="5"/>
    </row>
    <row r="1364" spans="1:4" ht="11.25">
      <c r="A1364" s="6"/>
      <c r="B1364" s="5"/>
      <c r="C1364" s="5"/>
      <c r="D1364" s="5"/>
    </row>
    <row r="1365" spans="1:4" ht="11.25">
      <c r="A1365" s="6"/>
      <c r="B1365" s="5"/>
      <c r="C1365" s="5"/>
      <c r="D1365" s="5"/>
    </row>
    <row r="1366" spans="1:4" ht="11.25">
      <c r="A1366" s="6"/>
      <c r="B1366" s="5"/>
      <c r="C1366" s="5"/>
      <c r="D1366" s="5"/>
    </row>
    <row r="1367" spans="1:4" ht="11.25">
      <c r="A1367" s="6"/>
      <c r="B1367" s="5"/>
      <c r="C1367" s="5"/>
      <c r="D1367" s="5"/>
    </row>
    <row r="1368" spans="1:4" ht="11.25">
      <c r="A1368" s="6"/>
      <c r="B1368" s="5"/>
      <c r="C1368" s="5"/>
      <c r="D1368" s="5"/>
    </row>
    <row r="1369" spans="1:4" ht="11.25">
      <c r="A1369" s="6"/>
      <c r="B1369" s="5"/>
      <c r="C1369" s="5"/>
      <c r="D1369" s="5"/>
    </row>
    <row r="1370" spans="1:4" ht="11.25">
      <c r="A1370" s="6"/>
      <c r="B1370" s="5"/>
      <c r="C1370" s="5"/>
      <c r="D1370" s="5"/>
    </row>
    <row r="1371" spans="1:4" ht="11.25">
      <c r="A1371" s="6"/>
      <c r="B1371" s="5"/>
      <c r="C1371" s="5"/>
      <c r="D1371" s="5"/>
    </row>
    <row r="1372" spans="1:4" ht="11.25">
      <c r="A1372" s="6"/>
      <c r="B1372" s="5"/>
      <c r="C1372" s="5"/>
      <c r="D1372" s="5"/>
    </row>
    <row r="1373" spans="1:4" ht="11.25">
      <c r="A1373" s="6"/>
      <c r="B1373" s="5"/>
      <c r="C1373" s="5"/>
      <c r="D1373" s="5"/>
    </row>
    <row r="1374" spans="1:4" ht="11.25">
      <c r="A1374" s="6"/>
      <c r="B1374" s="5"/>
      <c r="C1374" s="5"/>
      <c r="D1374" s="5"/>
    </row>
    <row r="1375" spans="1:4" ht="11.25">
      <c r="A1375" s="6"/>
      <c r="B1375" s="5"/>
      <c r="C1375" s="5"/>
      <c r="D1375" s="5"/>
    </row>
    <row r="1376" spans="1:4" ht="11.25">
      <c r="A1376" s="6"/>
      <c r="B1376" s="5"/>
      <c r="C1376" s="5"/>
      <c r="D1376" s="5"/>
    </row>
    <row r="1377" spans="1:4" ht="11.25">
      <c r="A1377" s="6"/>
      <c r="B1377" s="5"/>
      <c r="C1377" s="5"/>
      <c r="D1377" s="5"/>
    </row>
    <row r="1378" spans="1:4" ht="11.25">
      <c r="A1378" s="6"/>
      <c r="B1378" s="5"/>
      <c r="C1378" s="5"/>
      <c r="D1378" s="5"/>
    </row>
    <row r="1379" spans="1:4" ht="11.25">
      <c r="A1379" s="6"/>
      <c r="B1379" s="5"/>
      <c r="C1379" s="5"/>
      <c r="D1379" s="5"/>
    </row>
    <row r="1380" spans="1:4" ht="11.25">
      <c r="A1380" s="6"/>
      <c r="B1380" s="5"/>
      <c r="C1380" s="5"/>
      <c r="D1380" s="5"/>
    </row>
    <row r="1381" spans="1:4" ht="11.25">
      <c r="A1381" s="6"/>
      <c r="B1381" s="5"/>
      <c r="C1381" s="5"/>
      <c r="D1381" s="5"/>
    </row>
    <row r="1382" spans="1:4" ht="11.25">
      <c r="A1382" s="6"/>
      <c r="B1382" s="5"/>
      <c r="C1382" s="5"/>
      <c r="D1382" s="5"/>
    </row>
    <row r="1383" spans="1:4" ht="11.25">
      <c r="A1383" s="6"/>
      <c r="B1383" s="5"/>
      <c r="C1383" s="5"/>
      <c r="D1383" s="5"/>
    </row>
    <row r="1384" spans="1:4" ht="11.25">
      <c r="A1384" s="6"/>
      <c r="B1384" s="5"/>
      <c r="C1384" s="5"/>
      <c r="D1384" s="5"/>
    </row>
    <row r="1385" spans="1:4" ht="11.25">
      <c r="A1385" s="6"/>
      <c r="B1385" s="5"/>
      <c r="C1385" s="5"/>
      <c r="D1385" s="5"/>
    </row>
    <row r="1386" spans="1:4" ht="11.25">
      <c r="A1386" s="6"/>
      <c r="B1386" s="5"/>
      <c r="C1386" s="5"/>
      <c r="D1386" s="5"/>
    </row>
    <row r="1387" spans="1:4" ht="11.25">
      <c r="A1387" s="6"/>
      <c r="B1387" s="5"/>
      <c r="C1387" s="5"/>
      <c r="D1387" s="5"/>
    </row>
    <row r="1388" spans="1:4" ht="11.25">
      <c r="A1388" s="6"/>
      <c r="B1388" s="5"/>
      <c r="C1388" s="5"/>
      <c r="D1388" s="5"/>
    </row>
    <row r="1389" spans="1:4" ht="11.25">
      <c r="A1389" s="6"/>
      <c r="B1389" s="5"/>
      <c r="C1389" s="5"/>
      <c r="D1389" s="5"/>
    </row>
    <row r="1390" spans="1:4" ht="11.25">
      <c r="A1390" s="6"/>
      <c r="B1390" s="5"/>
      <c r="C1390" s="5"/>
      <c r="D1390" s="5"/>
    </row>
    <row r="1391" spans="1:4" ht="11.25">
      <c r="A1391" s="6"/>
      <c r="B1391" s="5"/>
      <c r="C1391" s="5"/>
      <c r="D1391" s="5"/>
    </row>
    <row r="1392" spans="1:4" ht="11.25">
      <c r="A1392" s="6"/>
      <c r="B1392" s="5"/>
      <c r="C1392" s="5"/>
      <c r="D1392" s="5"/>
    </row>
    <row r="1393" spans="1:4" ht="11.25">
      <c r="A1393" s="6"/>
      <c r="B1393" s="5"/>
      <c r="C1393" s="5"/>
      <c r="D1393" s="5"/>
    </row>
    <row r="1394" spans="1:4" ht="11.25">
      <c r="A1394" s="6"/>
      <c r="B1394" s="5"/>
      <c r="C1394" s="5"/>
      <c r="D1394" s="5"/>
    </row>
    <row r="1395" spans="1:4" ht="11.25">
      <c r="A1395" s="6"/>
      <c r="B1395" s="5"/>
      <c r="C1395" s="5"/>
      <c r="D1395" s="5"/>
    </row>
    <row r="1396" spans="1:4" ht="11.25">
      <c r="A1396" s="6"/>
      <c r="B1396" s="5"/>
      <c r="C1396" s="5"/>
      <c r="D1396" s="5"/>
    </row>
    <row r="1397" spans="1:4" ht="11.25">
      <c r="A1397" s="6"/>
      <c r="B1397" s="5"/>
      <c r="C1397" s="5"/>
      <c r="D1397" s="5"/>
    </row>
    <row r="1398" spans="1:4" ht="11.25">
      <c r="A1398" s="6"/>
      <c r="B1398" s="5"/>
      <c r="C1398" s="5"/>
      <c r="D1398" s="5"/>
    </row>
    <row r="1399" spans="1:4" ht="11.25">
      <c r="A1399" s="6"/>
      <c r="B1399" s="5"/>
      <c r="C1399" s="5"/>
      <c r="D1399" s="5"/>
    </row>
    <row r="1400" spans="1:4" ht="11.25">
      <c r="A1400" s="6"/>
      <c r="B1400" s="5"/>
      <c r="C1400" s="5"/>
      <c r="D1400" s="5"/>
    </row>
    <row r="1401" spans="1:4" ht="11.25">
      <c r="A1401" s="6"/>
      <c r="B1401" s="5"/>
      <c r="C1401" s="5"/>
      <c r="D1401" s="5"/>
    </row>
    <row r="1402" spans="1:4" ht="11.25">
      <c r="A1402" s="6"/>
      <c r="B1402" s="5"/>
      <c r="C1402" s="5"/>
      <c r="D1402" s="5"/>
    </row>
    <row r="1403" spans="1:4" ht="11.25">
      <c r="A1403" s="6"/>
      <c r="B1403" s="5"/>
      <c r="C1403" s="5"/>
      <c r="D1403" s="5"/>
    </row>
    <row r="1404" spans="1:4" ht="11.25">
      <c r="A1404" s="6"/>
      <c r="B1404" s="5"/>
      <c r="C1404" s="5"/>
      <c r="D1404" s="5"/>
    </row>
    <row r="1405" spans="1:4" ht="11.25">
      <c r="A1405" s="6"/>
      <c r="B1405" s="5"/>
      <c r="C1405" s="5"/>
      <c r="D1405" s="5"/>
    </row>
    <row r="1406" spans="1:4" ht="11.25">
      <c r="A1406" s="6"/>
      <c r="B1406" s="5"/>
      <c r="C1406" s="5"/>
      <c r="D1406" s="5"/>
    </row>
    <row r="1407" spans="1:4" ht="11.25">
      <c r="A1407" s="6"/>
      <c r="B1407" s="5"/>
      <c r="C1407" s="5"/>
      <c r="D1407" s="5"/>
    </row>
    <row r="1408" spans="1:4" ht="11.25">
      <c r="A1408" s="6"/>
      <c r="B1408" s="5"/>
      <c r="C1408" s="5"/>
      <c r="D1408" s="5"/>
    </row>
    <row r="1409" spans="1:4" ht="11.25">
      <c r="A1409" s="6"/>
      <c r="B1409" s="5"/>
      <c r="C1409" s="5"/>
      <c r="D1409" s="5"/>
    </row>
    <row r="1410" spans="1:4" ht="11.25">
      <c r="A1410" s="6"/>
      <c r="B1410" s="5"/>
      <c r="C1410" s="5"/>
      <c r="D1410" s="5"/>
    </row>
    <row r="1411" spans="1:4" ht="11.25">
      <c r="A1411" s="6"/>
      <c r="B1411" s="5"/>
      <c r="C1411" s="5"/>
      <c r="D1411" s="5"/>
    </row>
    <row r="1412" spans="1:4" ht="11.25">
      <c r="A1412" s="6"/>
      <c r="B1412" s="5"/>
      <c r="C1412" s="5"/>
      <c r="D1412" s="5"/>
    </row>
    <row r="1413" spans="1:4" ht="11.25">
      <c r="A1413" s="6"/>
      <c r="B1413" s="5"/>
      <c r="C1413" s="5"/>
      <c r="D1413" s="5"/>
    </row>
    <row r="1414" spans="1:4" ht="11.25">
      <c r="A1414" s="6"/>
      <c r="B1414" s="5"/>
      <c r="C1414" s="5"/>
      <c r="D1414" s="5"/>
    </row>
    <row r="1415" spans="1:4" ht="11.25">
      <c r="A1415" s="6"/>
      <c r="B1415" s="5"/>
      <c r="C1415" s="5"/>
      <c r="D1415" s="5"/>
    </row>
    <row r="1416" spans="1:4" ht="11.25">
      <c r="A1416" s="6"/>
      <c r="B1416" s="5"/>
      <c r="C1416" s="5"/>
      <c r="D1416" s="5"/>
    </row>
    <row r="1417" spans="1:4" ht="11.25">
      <c r="A1417" s="6"/>
      <c r="B1417" s="5"/>
      <c r="C1417" s="5"/>
      <c r="D1417" s="5"/>
    </row>
    <row r="1418" spans="1:4" ht="11.25">
      <c r="A1418" s="6"/>
      <c r="B1418" s="5"/>
      <c r="C1418" s="5"/>
      <c r="D1418" s="5"/>
    </row>
    <row r="1419" spans="1:4" ht="11.25">
      <c r="A1419" s="6"/>
      <c r="B1419" s="5"/>
      <c r="C1419" s="5"/>
      <c r="D1419" s="5"/>
    </row>
    <row r="1420" spans="1:4" ht="11.25">
      <c r="A1420" s="6"/>
      <c r="B1420" s="5"/>
      <c r="C1420" s="5"/>
      <c r="D1420" s="5"/>
    </row>
    <row r="1421" spans="1:4" ht="11.25">
      <c r="A1421" s="6"/>
      <c r="B1421" s="5"/>
      <c r="C1421" s="5"/>
      <c r="D1421" s="5"/>
    </row>
    <row r="1422" spans="1:4" ht="11.25">
      <c r="A1422" s="6"/>
      <c r="B1422" s="5"/>
      <c r="C1422" s="5"/>
      <c r="D1422" s="5"/>
    </row>
    <row r="1423" spans="1:4" ht="11.25">
      <c r="A1423" s="6"/>
      <c r="B1423" s="5"/>
      <c r="C1423" s="5"/>
      <c r="D1423" s="5"/>
    </row>
    <row r="1424" spans="1:4" ht="11.25">
      <c r="A1424" s="6"/>
      <c r="B1424" s="5"/>
      <c r="C1424" s="5"/>
      <c r="D1424" s="5"/>
    </row>
    <row r="1425" spans="1:4" ht="11.25">
      <c r="A1425" s="6"/>
      <c r="B1425" s="5"/>
      <c r="C1425" s="5"/>
      <c r="D1425" s="5"/>
    </row>
    <row r="1426" spans="1:4" ht="11.25">
      <c r="A1426" s="6"/>
      <c r="B1426" s="5"/>
      <c r="C1426" s="5"/>
      <c r="D1426" s="5"/>
    </row>
    <row r="1427" spans="1:4" ht="11.25">
      <c r="A1427" s="6"/>
      <c r="B1427" s="5"/>
      <c r="C1427" s="5"/>
      <c r="D1427" s="5"/>
    </row>
    <row r="1428" spans="1:4" ht="11.25">
      <c r="A1428" s="6"/>
      <c r="B1428" s="5"/>
      <c r="C1428" s="5"/>
      <c r="D1428" s="5"/>
    </row>
    <row r="1429" spans="1:4" ht="11.25">
      <c r="A1429" s="6"/>
      <c r="B1429" s="5"/>
      <c r="C1429" s="5"/>
      <c r="D1429" s="5"/>
    </row>
    <row r="1430" spans="1:4" ht="11.25">
      <c r="A1430" s="6"/>
      <c r="B1430" s="5"/>
      <c r="C1430" s="5"/>
      <c r="D1430" s="5"/>
    </row>
    <row r="1431" spans="1:4" ht="11.25">
      <c r="A1431" s="6"/>
      <c r="B1431" s="5"/>
      <c r="C1431" s="5"/>
      <c r="D1431" s="5"/>
    </row>
    <row r="1432" spans="1:4" ht="11.25">
      <c r="A1432" s="6"/>
      <c r="B1432" s="5"/>
      <c r="C1432" s="5"/>
      <c r="D1432" s="5"/>
    </row>
    <row r="1433" spans="1:4" ht="11.25">
      <c r="A1433" s="6"/>
      <c r="B1433" s="5"/>
      <c r="C1433" s="5"/>
      <c r="D1433" s="5"/>
    </row>
    <row r="1434" spans="1:4" ht="11.25">
      <c r="A1434" s="6"/>
      <c r="B1434" s="5"/>
      <c r="C1434" s="5"/>
      <c r="D1434" s="5"/>
    </row>
    <row r="1435" spans="1:4" ht="11.25">
      <c r="A1435" s="6"/>
      <c r="B1435" s="5"/>
      <c r="C1435" s="5"/>
      <c r="D1435" s="5"/>
    </row>
    <row r="1436" spans="1:4" ht="11.25">
      <c r="A1436" s="6"/>
      <c r="B1436" s="5"/>
      <c r="C1436" s="5"/>
      <c r="D1436" s="5"/>
    </row>
    <row r="1437" spans="1:4" ht="11.25">
      <c r="A1437" s="6"/>
      <c r="B1437" s="5"/>
      <c r="C1437" s="5"/>
      <c r="D1437" s="5"/>
    </row>
    <row r="1438" spans="1:4" ht="11.25">
      <c r="A1438" s="6"/>
      <c r="B1438" s="5"/>
      <c r="C1438" s="5"/>
      <c r="D1438" s="5"/>
    </row>
    <row r="1439" spans="1:4" ht="11.25">
      <c r="A1439" s="6"/>
      <c r="B1439" s="5"/>
      <c r="C1439" s="5"/>
      <c r="D1439" s="5"/>
    </row>
    <row r="1440" spans="1:4" ht="11.25">
      <c r="A1440" s="6"/>
      <c r="B1440" s="5"/>
      <c r="C1440" s="5"/>
      <c r="D1440" s="5"/>
    </row>
    <row r="1441" spans="1:4" ht="11.25">
      <c r="A1441" s="6"/>
      <c r="B1441" s="5"/>
      <c r="C1441" s="5"/>
      <c r="D1441" s="5"/>
    </row>
    <row r="1442" spans="1:4" ht="11.25">
      <c r="A1442" s="6"/>
      <c r="B1442" s="5"/>
      <c r="C1442" s="5"/>
      <c r="D1442" s="5"/>
    </row>
    <row r="1443" spans="1:4" ht="11.25">
      <c r="A1443" s="6"/>
      <c r="B1443" s="5"/>
      <c r="C1443" s="5"/>
      <c r="D1443" s="5"/>
    </row>
    <row r="1444" spans="1:4" ht="11.25">
      <c r="A1444" s="6"/>
      <c r="B1444" s="5"/>
      <c r="C1444" s="5"/>
      <c r="D1444" s="5"/>
    </row>
    <row r="1445" spans="1:4" ht="11.25">
      <c r="A1445" s="6"/>
      <c r="B1445" s="5"/>
      <c r="C1445" s="5"/>
      <c r="D1445" s="5"/>
    </row>
    <row r="1446" spans="1:4" ht="11.25">
      <c r="A1446" s="6"/>
      <c r="B1446" s="5"/>
      <c r="C1446" s="5"/>
      <c r="D1446" s="5"/>
    </row>
    <row r="1447" spans="1:4" ht="11.25">
      <c r="A1447" s="6"/>
      <c r="B1447" s="5"/>
      <c r="C1447" s="5"/>
      <c r="D1447" s="5"/>
    </row>
    <row r="1448" spans="1:4" ht="11.25">
      <c r="A1448" s="6"/>
      <c r="B1448" s="5"/>
      <c r="C1448" s="5"/>
      <c r="D1448" s="5"/>
    </row>
    <row r="1449" spans="1:4" ht="11.25">
      <c r="A1449" s="6"/>
      <c r="B1449" s="5"/>
      <c r="C1449" s="5"/>
      <c r="D1449" s="5"/>
    </row>
    <row r="1450" spans="1:4" ht="11.25">
      <c r="A1450" s="6"/>
      <c r="B1450" s="5"/>
      <c r="C1450" s="5"/>
      <c r="D1450" s="5"/>
    </row>
  </sheetData>
  <sheetProtection sheet="1" objects="1" scenarios="1"/>
  <mergeCells count="1">
    <mergeCell ref="A5:A6"/>
  </mergeCells>
  <printOptions/>
  <pageMargins left="0" right="0" top="0" bottom="0" header="0.5118110236220472" footer="0"/>
  <pageSetup fitToHeight="1" fitToWidth="1" horizontalDpi="600" verticalDpi="600" orientation="landscape" paperSize="9" scale="70" r:id="rId1"/>
  <headerFooter alignWithMargins="0">
    <oddFooter>&amp;L&amp;7Source: 2011 Census [Key Statistics], Crown Copyright&amp;R&amp;7Transportation &amp;  Connectivity, Economy Directorate, www.birmingham.gov.ul/census, brenda.henry@birmingham.gov.uk, 0121 303 4208</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GY1450"/>
  <sheetViews>
    <sheetView zoomScalePageLayoutView="0" workbookViewId="0" topLeftCell="A1">
      <pane xSplit="1" ySplit="6" topLeftCell="B7" activePane="bottomRight" state="frozen"/>
      <selection pane="topLeft" activeCell="V90" sqref="V90"/>
      <selection pane="topRight" activeCell="V90" sqref="V90"/>
      <selection pane="bottomLeft" activeCell="V90" sqref="V90"/>
      <selection pane="bottomRight" activeCell="V90" sqref="V90"/>
    </sheetView>
  </sheetViews>
  <sheetFormatPr defaultColWidth="11.7109375" defaultRowHeight="12.75"/>
  <cols>
    <col min="1" max="1" width="22.57421875" style="1" customWidth="1"/>
    <col min="2" max="16384" width="11.7109375" style="3" customWidth="1"/>
  </cols>
  <sheetData>
    <row r="1" spans="1:12" s="51" customFormat="1" ht="12.75">
      <c r="A1" s="52"/>
      <c r="L1" s="74" t="s">
        <v>94</v>
      </c>
    </row>
    <row r="2" spans="1:9" ht="11.25">
      <c r="A2" s="2" t="s">
        <v>38</v>
      </c>
      <c r="G2" s="8"/>
      <c r="H2" s="8"/>
      <c r="I2" s="8"/>
    </row>
    <row r="3" spans="1:17" ht="12.75">
      <c r="A3" s="1" t="s">
        <v>59</v>
      </c>
      <c r="G3" s="8"/>
      <c r="H3" s="8"/>
      <c r="I3" s="8"/>
      <c r="P3" s="9"/>
      <c r="Q3" s="10"/>
    </row>
    <row r="4" spans="1:17" ht="13.5" thickBot="1">
      <c r="A4" s="11" t="s">
        <v>36</v>
      </c>
      <c r="C4" s="12"/>
      <c r="D4" s="12"/>
      <c r="E4" s="12"/>
      <c r="F4" s="12"/>
      <c r="G4" s="13"/>
      <c r="H4" s="13"/>
      <c r="I4" s="13"/>
      <c r="J4" s="12"/>
      <c r="K4" s="12"/>
      <c r="L4" s="12"/>
      <c r="M4" s="12"/>
      <c r="N4" s="12"/>
      <c r="O4" s="12"/>
      <c r="P4" s="9"/>
      <c r="Q4" s="10"/>
    </row>
    <row r="5" spans="1:20" ht="13.5" customHeight="1">
      <c r="A5" s="38" t="s">
        <v>39</v>
      </c>
      <c r="B5" s="30" t="s">
        <v>32</v>
      </c>
      <c r="C5" s="30"/>
      <c r="D5" s="30"/>
      <c r="E5" s="30"/>
      <c r="F5" s="30"/>
      <c r="G5" s="30"/>
      <c r="H5" s="30"/>
      <c r="I5" s="30"/>
      <c r="J5" s="30"/>
      <c r="K5" s="30"/>
      <c r="L5" s="30"/>
      <c r="M5" s="30"/>
      <c r="N5" s="30"/>
      <c r="O5" s="30"/>
      <c r="P5" s="30"/>
      <c r="Q5" s="30"/>
      <c r="R5" s="30"/>
      <c r="S5" s="30"/>
      <c r="T5" s="29"/>
    </row>
    <row r="6" spans="1:20" s="4" customFormat="1" ht="81.75" customHeight="1">
      <c r="A6" s="33"/>
      <c r="B6" s="32" t="s">
        <v>40</v>
      </c>
      <c r="C6" s="32" t="s">
        <v>41</v>
      </c>
      <c r="D6" s="32" t="s">
        <v>42</v>
      </c>
      <c r="E6" s="32" t="s">
        <v>43</v>
      </c>
      <c r="F6" s="32" t="s">
        <v>44</v>
      </c>
      <c r="G6" s="32" t="s">
        <v>45</v>
      </c>
      <c r="H6" s="32" t="s">
        <v>46</v>
      </c>
      <c r="I6" s="32" t="s">
        <v>47</v>
      </c>
      <c r="J6" s="32" t="s">
        <v>48</v>
      </c>
      <c r="K6" s="32" t="s">
        <v>49</v>
      </c>
      <c r="L6" s="32" t="s">
        <v>50</v>
      </c>
      <c r="M6" s="32" t="s">
        <v>51</v>
      </c>
      <c r="N6" s="32" t="s">
        <v>52</v>
      </c>
      <c r="O6" s="32" t="s">
        <v>53</v>
      </c>
      <c r="P6" s="32" t="s">
        <v>54</v>
      </c>
      <c r="Q6" s="32" t="s">
        <v>55</v>
      </c>
      <c r="R6" s="32" t="s">
        <v>56</v>
      </c>
      <c r="S6" s="32" t="s">
        <v>57</v>
      </c>
      <c r="T6" s="31" t="s">
        <v>58</v>
      </c>
    </row>
    <row r="7" spans="1:20" ht="11.25">
      <c r="A7" s="43" t="s">
        <v>0</v>
      </c>
      <c r="B7" s="42">
        <f>number!B7</f>
        <v>26526336</v>
      </c>
      <c r="C7" s="40">
        <f>number!C7/number!$B7*100</f>
        <v>0.8568314900331504</v>
      </c>
      <c r="D7" s="40">
        <f>number!D7/number!$B7*100</f>
        <v>0.17521454904288325</v>
      </c>
      <c r="E7" s="40">
        <f>number!E7/number!$B7*100</f>
        <v>8.934509462595965</v>
      </c>
      <c r="F7" s="40">
        <f>number!F7/number!$B7*100</f>
        <v>0.5694378597933767</v>
      </c>
      <c r="G7" s="40">
        <f>number!G7/number!$B7*100</f>
        <v>0.7072820008010153</v>
      </c>
      <c r="H7" s="40">
        <f>number!H7/number!$B7*100</f>
        <v>7.702643139256021</v>
      </c>
      <c r="I7" s="40">
        <f>number!I7/number!$B7*100</f>
        <v>15.909185497763431</v>
      </c>
      <c r="J7" s="40">
        <f>number!J7/number!$B7*100</f>
        <v>4.950989084960697</v>
      </c>
      <c r="K7" s="40">
        <f>number!K7/number!$B7*100</f>
        <v>5.597599306591004</v>
      </c>
      <c r="L7" s="40">
        <f>number!L7/number!$B7*100</f>
        <v>3.978521571920072</v>
      </c>
      <c r="M7" s="40">
        <f>number!M7/number!$B7*100</f>
        <v>4.318304646371063</v>
      </c>
      <c r="N7" s="40">
        <f>number!N7/number!$B7*100</f>
        <v>1.4494990940324364</v>
      </c>
      <c r="O7" s="40">
        <f>number!O7/number!$B7*100</f>
        <v>6.581168993712513</v>
      </c>
      <c r="P7" s="40">
        <f>number!P7/number!$B7*100</f>
        <v>4.877371680732687</v>
      </c>
      <c r="Q7" s="40">
        <f>number!Q7/number!$B7*100</f>
        <v>6.000127571331374</v>
      </c>
      <c r="R7" s="39">
        <f>number!R7/number!$B7*100</f>
        <v>9.907372808668336</v>
      </c>
      <c r="S7" s="39">
        <f>number!S7/number!$B7*100</f>
        <v>12.510073008198344</v>
      </c>
      <c r="T7" s="70">
        <f>number!T7/number!$B7*100</f>
        <v>4.973868234195631</v>
      </c>
    </row>
    <row r="8" spans="1:20" ht="11.25">
      <c r="A8" s="56" t="s">
        <v>1</v>
      </c>
      <c r="B8" s="49">
        <f>number!B8</f>
        <v>25162721</v>
      </c>
      <c r="C8" s="45">
        <f>number!C8/number!$B8*100</f>
        <v>0.8098845907801466</v>
      </c>
      <c r="D8" s="45">
        <f>number!D8/number!$B8*100</f>
        <v>0.17208790734515556</v>
      </c>
      <c r="E8" s="45">
        <f>number!E8/number!$B8*100</f>
        <v>8.847401678061765</v>
      </c>
      <c r="F8" s="45">
        <f>number!F8/number!$B8*100</f>
        <v>0.5569667922638414</v>
      </c>
      <c r="G8" s="45">
        <f>number!G8/number!$B8*100</f>
        <v>0.6963237401869218</v>
      </c>
      <c r="H8" s="45">
        <f>number!H8/number!$B8*100</f>
        <v>7.677770619481096</v>
      </c>
      <c r="I8" s="45">
        <f>number!I8/number!$B8*100</f>
        <v>15.926616203390722</v>
      </c>
      <c r="J8" s="45">
        <f>number!J8/number!$B8*100</f>
        <v>5.007781153715451</v>
      </c>
      <c r="K8" s="45">
        <f>number!K8/number!$B8*100</f>
        <v>5.563511990615005</v>
      </c>
      <c r="L8" s="45">
        <f>number!L8/number!$B8*100</f>
        <v>4.0709110910541035</v>
      </c>
      <c r="M8" s="45">
        <f>number!M8/number!$B8*100</f>
        <v>4.386878509681048</v>
      </c>
      <c r="N8" s="45">
        <f>number!N8/number!$B8*100</f>
        <v>1.4603309395673068</v>
      </c>
      <c r="O8" s="45">
        <f>number!O8/number!$B8*100</f>
        <v>6.704867092871236</v>
      </c>
      <c r="P8" s="45">
        <f>number!P8/number!$B8*100</f>
        <v>4.925627876253923</v>
      </c>
      <c r="Q8" s="45">
        <f>number!Q8/number!$B8*100</f>
        <v>5.895427604987553</v>
      </c>
      <c r="R8" s="44">
        <f>number!R8/number!$B8*100</f>
        <v>9.896382032769827</v>
      </c>
      <c r="S8" s="44">
        <f>number!S8/number!$B8*100</f>
        <v>12.404214949567656</v>
      </c>
      <c r="T8" s="59">
        <f>number!T8/number!$B8*100</f>
        <v>4.997015227407243</v>
      </c>
    </row>
    <row r="9" spans="1:20" ht="11.25">
      <c r="A9" s="56" t="s">
        <v>2</v>
      </c>
      <c r="B9" s="49">
        <f>number!B9</f>
        <v>2536876</v>
      </c>
      <c r="C9" s="45">
        <f>number!C9/number!$B9*100</f>
        <v>0.9391472030954606</v>
      </c>
      <c r="D9" s="45">
        <f>number!D9/number!$B9*100</f>
        <v>0.08798222695945722</v>
      </c>
      <c r="E9" s="45">
        <f>number!E9/number!$B9*100</f>
        <v>12.282271581267668</v>
      </c>
      <c r="F9" s="45">
        <f>number!F9/number!$B9*100</f>
        <v>0.6846609767288587</v>
      </c>
      <c r="G9" s="45">
        <f>number!G9/number!$B9*100</f>
        <v>0.8278686069007708</v>
      </c>
      <c r="H9" s="45">
        <f>number!H9/number!$B9*100</f>
        <v>7.484717424107446</v>
      </c>
      <c r="I9" s="45">
        <f>number!I9/number!$B9*100</f>
        <v>17.118258834881956</v>
      </c>
      <c r="J9" s="45">
        <f>number!J9/number!$B9*100</f>
        <v>5.24278679762038</v>
      </c>
      <c r="K9" s="45">
        <f>number!K9/number!$B9*100</f>
        <v>5.224220655641033</v>
      </c>
      <c r="L9" s="45">
        <f>number!L9/number!$B9*100</f>
        <v>2.8741254992360683</v>
      </c>
      <c r="M9" s="45">
        <f>number!M9/number!$B9*100</f>
        <v>3.110912791953568</v>
      </c>
      <c r="N9" s="45">
        <f>number!N9/number!$B9*100</f>
        <v>1.3558802243389112</v>
      </c>
      <c r="O9" s="45">
        <f>number!O9/number!$B9*100</f>
        <v>5.08542790424128</v>
      </c>
      <c r="P9" s="45">
        <f>number!P9/number!$B9*100</f>
        <v>4.723644356287024</v>
      </c>
      <c r="Q9" s="45">
        <f>number!Q9/number!$B9*100</f>
        <v>5.336642390089228</v>
      </c>
      <c r="R9" s="44">
        <f>number!R9/number!$B9*100</f>
        <v>10.16139535397079</v>
      </c>
      <c r="S9" s="44">
        <f>number!S9/number!$B9*100</f>
        <v>12.923453885802855</v>
      </c>
      <c r="T9" s="59">
        <f>number!T9/number!$B9*100</f>
        <v>4.536603286877246</v>
      </c>
    </row>
    <row r="10" spans="1:20" ht="11.25">
      <c r="A10" s="56" t="s">
        <v>3</v>
      </c>
      <c r="B10" s="49">
        <f>number!B10</f>
        <v>1146374</v>
      </c>
      <c r="C10" s="45">
        <f>number!C10/number!$B10*100</f>
        <v>0.1278814767257457</v>
      </c>
      <c r="D10" s="45">
        <f>number!D10/number!$B10*100</f>
        <v>0.032711837498059095</v>
      </c>
      <c r="E10" s="45">
        <f>number!E10/number!$B10*100</f>
        <v>11.67062407207421</v>
      </c>
      <c r="F10" s="45">
        <f>number!F10/number!$B10*100</f>
        <v>0.7300409813900175</v>
      </c>
      <c r="G10" s="45">
        <f>number!G10/number!$B10*100</f>
        <v>0.8362890295837135</v>
      </c>
      <c r="H10" s="45">
        <f>number!H10/number!$B10*100</f>
        <v>7.055027416881401</v>
      </c>
      <c r="I10" s="45">
        <f>number!I10/number!$B10*100</f>
        <v>16.952059275594177</v>
      </c>
      <c r="J10" s="45">
        <f>number!J10/number!$B10*100</f>
        <v>5.686887525362578</v>
      </c>
      <c r="K10" s="45">
        <f>number!K10/number!$B10*100</f>
        <v>5.430775645644441</v>
      </c>
      <c r="L10" s="45">
        <f>number!L10/number!$B10*100</f>
        <v>2.756866432769759</v>
      </c>
      <c r="M10" s="45">
        <f>number!M10/number!$B10*100</f>
        <v>3.697833342347262</v>
      </c>
      <c r="N10" s="45">
        <f>number!N10/number!$B10*100</f>
        <v>1.4122790642495382</v>
      </c>
      <c r="O10" s="45">
        <f>number!O10/number!$B10*100</f>
        <v>4.854523916278632</v>
      </c>
      <c r="P10" s="45">
        <f>number!P10/number!$B10*100</f>
        <v>5.027765807668352</v>
      </c>
      <c r="Q10" s="45">
        <f>number!Q10/number!$B10*100</f>
        <v>5.00360266370312</v>
      </c>
      <c r="R10" s="44">
        <f>number!R10/number!$B10*100</f>
        <v>10.82343109665781</v>
      </c>
      <c r="S10" s="44">
        <f>number!S10/number!$B10*100</f>
        <v>13.542613492629805</v>
      </c>
      <c r="T10" s="59">
        <f>number!T10/number!$B10*100</f>
        <v>4.358786922941379</v>
      </c>
    </row>
    <row r="11" spans="1:20" ht="12" thickBot="1">
      <c r="A11" s="65" t="s">
        <v>4</v>
      </c>
      <c r="B11" s="28">
        <f>number!B11</f>
        <v>423691</v>
      </c>
      <c r="C11" s="90">
        <f>number!C11/number!$B11*100</f>
        <v>0.09889282519572047</v>
      </c>
      <c r="D11" s="90">
        <f>number!D11/number!$B11*100</f>
        <v>0.01911770606408916</v>
      </c>
      <c r="E11" s="90">
        <f>number!E11/number!$B11*100</f>
        <v>9.21803861776625</v>
      </c>
      <c r="F11" s="90">
        <f>number!F11/number!$B11*100</f>
        <v>0.463073324663493</v>
      </c>
      <c r="G11" s="90">
        <f>number!G11/number!$B11*100</f>
        <v>0.6393810583656486</v>
      </c>
      <c r="H11" s="90">
        <f>number!H11/number!$B11*100</f>
        <v>6.06243701187894</v>
      </c>
      <c r="I11" s="90">
        <f>number!I11/number!$B11*100</f>
        <v>15.695400657554682</v>
      </c>
      <c r="J11" s="90">
        <f>number!J11/number!$B11*100</f>
        <v>5.660021100282989</v>
      </c>
      <c r="K11" s="90">
        <f>number!K11/number!$B11*100</f>
        <v>6.305302685211628</v>
      </c>
      <c r="L11" s="90">
        <f>number!L11/number!$B11*100</f>
        <v>3.0382991378150583</v>
      </c>
      <c r="M11" s="90">
        <f>number!M11/number!$B11*100</f>
        <v>3.992532293581879</v>
      </c>
      <c r="N11" s="90">
        <f>number!N11/number!$B11*100</f>
        <v>1.4810321673106108</v>
      </c>
      <c r="O11" s="90">
        <f>number!O11/number!$B11*100</f>
        <v>5.633350720218272</v>
      </c>
      <c r="P11" s="90">
        <f>number!P11/number!$B11*100</f>
        <v>5.278611063251285</v>
      </c>
      <c r="Q11" s="90">
        <f>number!Q11/number!$B11*100</f>
        <v>4.845040371402744</v>
      </c>
      <c r="R11" s="91">
        <f>number!R11/number!$B11*100</f>
        <v>12.114489097007016</v>
      </c>
      <c r="S11" s="91">
        <f>number!S11/number!$B11*100</f>
        <v>14.848557085234287</v>
      </c>
      <c r="T11" s="71">
        <f>number!T11/number!$B11*100</f>
        <v>4.606423077195409</v>
      </c>
    </row>
    <row r="12" spans="1:20" ht="12" thickBot="1">
      <c r="A12" s="79" t="s">
        <v>150</v>
      </c>
      <c r="B12" s="80"/>
      <c r="C12" s="92"/>
      <c r="D12" s="92"/>
      <c r="E12" s="92"/>
      <c r="F12" s="92"/>
      <c r="G12" s="92"/>
      <c r="H12" s="92"/>
      <c r="I12" s="92"/>
      <c r="J12" s="92"/>
      <c r="K12" s="92"/>
      <c r="L12" s="92"/>
      <c r="M12" s="92"/>
      <c r="N12" s="92"/>
      <c r="O12" s="92"/>
      <c r="P12" s="92"/>
      <c r="Q12" s="92"/>
      <c r="R12" s="82"/>
      <c r="S12" s="82"/>
      <c r="T12" s="83"/>
    </row>
    <row r="13" spans="1:207" ht="11.25">
      <c r="A13" s="67" t="s">
        <v>5</v>
      </c>
      <c r="B13" s="68">
        <f>number!B13</f>
        <v>41889</v>
      </c>
      <c r="C13" s="39">
        <f>number!C13/number!$B13*100</f>
        <v>0.08832867817326744</v>
      </c>
      <c r="D13" s="39">
        <f>number!D13/number!$B13*100</f>
        <v>0.011936307861252358</v>
      </c>
      <c r="E13" s="39">
        <f>number!E13/number!$B13*100</f>
        <v>6.810857265630594</v>
      </c>
      <c r="F13" s="39">
        <f>number!F13/number!$B13*100</f>
        <v>0.3962854209935782</v>
      </c>
      <c r="G13" s="39">
        <f>number!G13/number!$B13*100</f>
        <v>0.44880517558308863</v>
      </c>
      <c r="H13" s="39">
        <f>number!H13/number!$B13*100</f>
        <v>4.982214901286734</v>
      </c>
      <c r="I13" s="39">
        <f>number!I13/number!$B13*100</f>
        <v>12.934183198453056</v>
      </c>
      <c r="J13" s="39">
        <f>number!J13/number!$B13*100</f>
        <v>3.580892358375707</v>
      </c>
      <c r="K13" s="39">
        <f>number!K13/number!$B13*100</f>
        <v>6.1782329489842205</v>
      </c>
      <c r="L13" s="39">
        <f>number!L13/number!$B13*100</f>
        <v>3.1678961063763755</v>
      </c>
      <c r="M13" s="39">
        <f>number!M13/number!$B13*100</f>
        <v>4.001050395091791</v>
      </c>
      <c r="N13" s="39">
        <f>number!N13/number!$B13*100</f>
        <v>1.8310296259161116</v>
      </c>
      <c r="O13" s="39">
        <f>number!O13/number!$B13*100</f>
        <v>7.367089211964956</v>
      </c>
      <c r="P13" s="39">
        <f>number!P13/number!$B13*100</f>
        <v>4.461791878536131</v>
      </c>
      <c r="Q13" s="39">
        <f>number!Q13/number!$B13*100</f>
        <v>5.032347394303994</v>
      </c>
      <c r="R13" s="39">
        <f>number!R13/number!$B13*100</f>
        <v>13.817469980185729</v>
      </c>
      <c r="S13" s="39">
        <f>number!S13/number!$B13*100</f>
        <v>19.907374250996682</v>
      </c>
      <c r="T13" s="70">
        <f>number!T13/number!$B13*100</f>
        <v>4.982214901286734</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row>
    <row r="14" spans="1:207" ht="11.25">
      <c r="A14" s="57" t="s">
        <v>6</v>
      </c>
      <c r="B14" s="58">
        <f>number!B14</f>
        <v>39922</v>
      </c>
      <c r="C14" s="44">
        <f>number!C14/number!$B14*100</f>
        <v>0.06262211312058515</v>
      </c>
      <c r="D14" s="44">
        <f>number!D14/number!$B14*100</f>
        <v>0.010019538099293623</v>
      </c>
      <c r="E14" s="44">
        <f>number!E14/number!$B14*100</f>
        <v>11.154250789038626</v>
      </c>
      <c r="F14" s="44">
        <f>number!F14/number!$B14*100</f>
        <v>0.41831571564550873</v>
      </c>
      <c r="G14" s="44">
        <f>number!G14/number!$B14*100</f>
        <v>0.8090777015179601</v>
      </c>
      <c r="H14" s="44">
        <f>number!H14/number!$B14*100</f>
        <v>7.371875156555283</v>
      </c>
      <c r="I14" s="44">
        <f>number!I14/number!$B14*100</f>
        <v>17.76464105004759</v>
      </c>
      <c r="J14" s="44">
        <f>number!J14/number!$B14*100</f>
        <v>6.45759230499474</v>
      </c>
      <c r="K14" s="44">
        <f>number!K14/number!$B14*100</f>
        <v>5.708631832072541</v>
      </c>
      <c r="L14" s="44">
        <f>number!L14/number!$B14*100</f>
        <v>2.605079905816342</v>
      </c>
      <c r="M14" s="44">
        <f>number!M14/number!$B14*100</f>
        <v>3.068483542908672</v>
      </c>
      <c r="N14" s="44">
        <f>number!N14/number!$B14*100</f>
        <v>1.3175692600571114</v>
      </c>
      <c r="O14" s="44">
        <f>number!O14/number!$B14*100</f>
        <v>4.235759731476379</v>
      </c>
      <c r="P14" s="44">
        <f>number!P14/number!$B14*100</f>
        <v>5.623465758228545</v>
      </c>
      <c r="Q14" s="44">
        <f>number!Q14/number!$B14*100</f>
        <v>4.608987525675066</v>
      </c>
      <c r="R14" s="44">
        <f>number!R14/number!$B14*100</f>
        <v>10.044586944541857</v>
      </c>
      <c r="S14" s="44">
        <f>number!S14/number!$B14*100</f>
        <v>14.230248985521769</v>
      </c>
      <c r="T14" s="59">
        <f>number!T14/number!$B14*100</f>
        <v>4.50879214468213</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row>
    <row r="15" spans="1:207" ht="11.25">
      <c r="A15" s="57" t="s">
        <v>7</v>
      </c>
      <c r="B15" s="58">
        <f>number!B15</f>
        <v>42274</v>
      </c>
      <c r="C15" s="44">
        <f>number!C15/number!$B15*100</f>
        <v>0.11354496853858165</v>
      </c>
      <c r="D15" s="44">
        <f>number!D15/number!$B15*100</f>
        <v>0.018924161423096938</v>
      </c>
      <c r="E15" s="44">
        <f>number!E15/number!$B15*100</f>
        <v>7.907933954676634</v>
      </c>
      <c r="F15" s="44">
        <f>number!F15/number!$B15*100</f>
        <v>0.5109523584236174</v>
      </c>
      <c r="G15" s="44">
        <f>number!G15/number!$B15*100</f>
        <v>0.4943937171784075</v>
      </c>
      <c r="H15" s="44">
        <f>number!H15/number!$B15*100</f>
        <v>5.062213180678431</v>
      </c>
      <c r="I15" s="44">
        <f>number!I15/number!$B15*100</f>
        <v>15.903392155935089</v>
      </c>
      <c r="J15" s="44">
        <f>number!J15/number!$B15*100</f>
        <v>6.136159341439183</v>
      </c>
      <c r="K15" s="44">
        <f>number!K15/number!$B15*100</f>
        <v>6.112504139660311</v>
      </c>
      <c r="L15" s="44">
        <f>number!L15/number!$B15*100</f>
        <v>3.8179495671098076</v>
      </c>
      <c r="M15" s="44">
        <f>number!M15/number!$B15*100</f>
        <v>4.2342811184179405</v>
      </c>
      <c r="N15" s="44">
        <f>number!N15/number!$B15*100</f>
        <v>1.495008752424658</v>
      </c>
      <c r="O15" s="44">
        <f>number!O15/number!$B15*100</f>
        <v>6.535932251502105</v>
      </c>
      <c r="P15" s="44">
        <f>number!P15/number!$B15*100</f>
        <v>4.785447319865638</v>
      </c>
      <c r="Q15" s="44">
        <f>number!Q15/number!$B15*100</f>
        <v>4.638785068836637</v>
      </c>
      <c r="R15" s="44">
        <f>number!R15/number!$B15*100</f>
        <v>14.417845484221981</v>
      </c>
      <c r="S15" s="44">
        <f>number!S15/number!$B15*100</f>
        <v>13.17831291100913</v>
      </c>
      <c r="T15" s="59">
        <f>number!T15/number!$B15*100</f>
        <v>4.6364195486587505</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row>
    <row r="16" spans="1:207" ht="11.25">
      <c r="A16" s="57" t="s">
        <v>8</v>
      </c>
      <c r="B16" s="58">
        <f>number!B16</f>
        <v>35995</v>
      </c>
      <c r="C16" s="44">
        <f>number!C16/number!$B16*100</f>
        <v>0.09445756355049312</v>
      </c>
      <c r="D16" s="44">
        <f>number!D16/number!$B16*100</f>
        <v>0.022225309070704264</v>
      </c>
      <c r="E16" s="44">
        <f>number!E16/number!$B16*100</f>
        <v>11.051534935407696</v>
      </c>
      <c r="F16" s="44">
        <f>number!F16/number!$B16*100</f>
        <v>0.40561189054035285</v>
      </c>
      <c r="G16" s="44">
        <f>number!G16/number!$B16*100</f>
        <v>0.588970690373663</v>
      </c>
      <c r="H16" s="44">
        <f>number!H16/number!$B16*100</f>
        <v>5.259063758855397</v>
      </c>
      <c r="I16" s="44">
        <f>number!I16/number!$B16*100</f>
        <v>19.04153354632588</v>
      </c>
      <c r="J16" s="44">
        <f>number!J16/number!$B16*100</f>
        <v>9.85970273649118</v>
      </c>
      <c r="K16" s="44">
        <f>number!K16/number!$B16*100</f>
        <v>7.059313793582442</v>
      </c>
      <c r="L16" s="44">
        <f>number!L16/number!$B16*100</f>
        <v>2.0558410890401446</v>
      </c>
      <c r="M16" s="44">
        <f>number!M16/number!$B16*100</f>
        <v>3.1476593971384914</v>
      </c>
      <c r="N16" s="44">
        <f>number!N16/number!$B16*100</f>
        <v>1.2168356716210587</v>
      </c>
      <c r="O16" s="44">
        <f>number!O16/number!$B16*100</f>
        <v>3.2615641061258507</v>
      </c>
      <c r="P16" s="44">
        <f>number!P16/number!$B16*100</f>
        <v>6.512015557716349</v>
      </c>
      <c r="Q16" s="44">
        <f>number!Q16/number!$B16*100</f>
        <v>3.7338519238783165</v>
      </c>
      <c r="R16" s="44">
        <f>number!R16/number!$B16*100</f>
        <v>10.15418808167801</v>
      </c>
      <c r="S16" s="44">
        <f>number!S16/number!$B16*100</f>
        <v>12.829559661064035</v>
      </c>
      <c r="T16" s="59">
        <f>number!T16/number!$B16*100</f>
        <v>3.706070287539936</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row>
    <row r="17" spans="1:207" ht="11.25">
      <c r="A17" s="57" t="s">
        <v>9</v>
      </c>
      <c r="B17" s="58">
        <f>number!B17</f>
        <v>44738</v>
      </c>
      <c r="C17" s="44">
        <f>number!C17/number!$B17*100</f>
        <v>0.1430551209262819</v>
      </c>
      <c r="D17" s="44">
        <f>number!D17/number!$B17*100</f>
        <v>0.02235236264473155</v>
      </c>
      <c r="E17" s="44">
        <f>number!E17/number!$B17*100</f>
        <v>7.382985381554831</v>
      </c>
      <c r="F17" s="44">
        <f>number!F17/number!$B17*100</f>
        <v>0.3330502034065001</v>
      </c>
      <c r="G17" s="44">
        <f>number!G17/number!$B17*100</f>
        <v>0.4604586704814699</v>
      </c>
      <c r="H17" s="44">
        <f>number!H17/number!$B17*100</f>
        <v>3.343913451651839</v>
      </c>
      <c r="I17" s="44">
        <f>number!I17/number!$B17*100</f>
        <v>15.356073136930574</v>
      </c>
      <c r="J17" s="44">
        <f>number!J17/number!$B17*100</f>
        <v>5.5187983369842195</v>
      </c>
      <c r="K17" s="44">
        <f>number!K17/number!$B17*100</f>
        <v>10.720193124413251</v>
      </c>
      <c r="L17" s="44">
        <f>number!L17/number!$B17*100</f>
        <v>3.5339085341320575</v>
      </c>
      <c r="M17" s="44">
        <f>number!M17/number!$B17*100</f>
        <v>4.557646743260762</v>
      </c>
      <c r="N17" s="44">
        <f>number!N17/number!$B17*100</f>
        <v>1.4372569180562387</v>
      </c>
      <c r="O17" s="44">
        <f>number!O17/number!$B17*100</f>
        <v>7.331574947471947</v>
      </c>
      <c r="P17" s="44">
        <f>number!P17/number!$B17*100</f>
        <v>6.5023022933524075</v>
      </c>
      <c r="Q17" s="44">
        <f>number!Q17/number!$B17*100</f>
        <v>4.30059457284635</v>
      </c>
      <c r="R17" s="44">
        <f>number!R17/number!$B17*100</f>
        <v>10.57043229469355</v>
      </c>
      <c r="S17" s="44">
        <f>number!S17/number!$B17*100</f>
        <v>13.655058339666503</v>
      </c>
      <c r="T17" s="59">
        <f>number!T17/number!$B17*100</f>
        <v>4.8303455675264875</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row>
    <row r="18" spans="1:207" ht="11.25">
      <c r="A18" s="57" t="s">
        <v>10</v>
      </c>
      <c r="B18" s="58">
        <f>number!B18</f>
        <v>43081</v>
      </c>
      <c r="C18" s="44">
        <f>number!C18/number!$B18*100</f>
        <v>0.07659989322439126</v>
      </c>
      <c r="D18" s="44">
        <f>number!D18/number!$B18*100</f>
        <v>0.013927253313525685</v>
      </c>
      <c r="E18" s="44">
        <f>number!E18/number!$B18*100</f>
        <v>9.60284115967596</v>
      </c>
      <c r="F18" s="44">
        <f>number!F18/number!$B18*100</f>
        <v>0.4178175994057705</v>
      </c>
      <c r="G18" s="44">
        <f>number!G18/number!$B18*100</f>
        <v>0.7311807989600985</v>
      </c>
      <c r="H18" s="44">
        <f>number!H18/number!$B18*100</f>
        <v>7.6460620691256</v>
      </c>
      <c r="I18" s="44">
        <f>number!I18/number!$B18*100</f>
        <v>14.191871126482672</v>
      </c>
      <c r="J18" s="44">
        <f>number!J18/number!$B18*100</f>
        <v>4.496181611383208</v>
      </c>
      <c r="K18" s="44">
        <f>number!K18/number!$B18*100</f>
        <v>4.995241521784545</v>
      </c>
      <c r="L18" s="44">
        <f>number!L18/number!$B18*100</f>
        <v>2.574220654116664</v>
      </c>
      <c r="M18" s="44">
        <f>number!M18/number!$B18*100</f>
        <v>3.7905341101645735</v>
      </c>
      <c r="N18" s="44">
        <f>number!N18/number!$B18*100</f>
        <v>1.4275434646363827</v>
      </c>
      <c r="O18" s="44">
        <f>number!O18/number!$B18*100</f>
        <v>4.530999744667023</v>
      </c>
      <c r="P18" s="44">
        <f>number!P18/number!$B18*100</f>
        <v>5.218077574800956</v>
      </c>
      <c r="Q18" s="44">
        <f>number!Q18/number!$B18*100</f>
        <v>5.102017130521576</v>
      </c>
      <c r="R18" s="44">
        <f>number!R18/number!$B18*100</f>
        <v>12.098140711682644</v>
      </c>
      <c r="S18" s="44">
        <f>number!S18/number!$B18*100</f>
        <v>18.604489217984728</v>
      </c>
      <c r="T18" s="59">
        <f>number!T18/number!$B18*100</f>
        <v>4.482254358069683</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row>
    <row r="19" spans="1:207" ht="11.25">
      <c r="A19" s="57" t="s">
        <v>11</v>
      </c>
      <c r="B19" s="58">
        <f>number!B19</f>
        <v>42498</v>
      </c>
      <c r="C19" s="44">
        <f>number!C19/number!$B19*100</f>
        <v>0.12235869923290507</v>
      </c>
      <c r="D19" s="44">
        <f>number!D19/number!$B19*100</f>
        <v>0.011765259541625488</v>
      </c>
      <c r="E19" s="44">
        <f>number!E19/number!$B19*100</f>
        <v>10.86168760882865</v>
      </c>
      <c r="F19" s="44">
        <f>number!F19/number!$B19*100</f>
        <v>0.47766953738999485</v>
      </c>
      <c r="G19" s="44">
        <f>number!G19/number!$B19*100</f>
        <v>0.6800320015059532</v>
      </c>
      <c r="H19" s="44">
        <f>number!H19/number!$B19*100</f>
        <v>5.746152760129888</v>
      </c>
      <c r="I19" s="44">
        <f>number!I19/number!$B19*100</f>
        <v>17.080803802531882</v>
      </c>
      <c r="J19" s="44">
        <f>number!J19/number!$B19*100</f>
        <v>6.781495599792932</v>
      </c>
      <c r="K19" s="44">
        <f>number!K19/number!$B19*100</f>
        <v>6.136759376911854</v>
      </c>
      <c r="L19" s="44">
        <f>number!L19/number!$B19*100</f>
        <v>2.550708268624406</v>
      </c>
      <c r="M19" s="44">
        <f>number!M19/number!$B19*100</f>
        <v>4.1601957739187725</v>
      </c>
      <c r="N19" s="44">
        <f>number!N19/number!$B19*100</f>
        <v>1.4988940656030871</v>
      </c>
      <c r="O19" s="44">
        <f>number!O19/number!$B19*100</f>
        <v>4.310791096051579</v>
      </c>
      <c r="P19" s="44">
        <f>number!P19/number!$B19*100</f>
        <v>5.647324579980234</v>
      </c>
      <c r="Q19" s="44">
        <f>number!Q19/number!$B19*100</f>
        <v>5.619087957080334</v>
      </c>
      <c r="R19" s="44">
        <f>number!R19/number!$B19*100</f>
        <v>10.494611511129936</v>
      </c>
      <c r="S19" s="44">
        <f>number!S19/number!$B19*100</f>
        <v>13.282978022495175</v>
      </c>
      <c r="T19" s="59">
        <f>number!T19/number!$B19*100</f>
        <v>4.536684079250788</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row>
    <row r="20" spans="1:207" ht="11.25">
      <c r="A20" s="57" t="s">
        <v>12</v>
      </c>
      <c r="B20" s="58">
        <f>number!B20</f>
        <v>43811</v>
      </c>
      <c r="C20" s="44">
        <f>number!C20/number!$B20*100</f>
        <v>0.08673620780169364</v>
      </c>
      <c r="D20" s="44">
        <f>number!D20/number!$B20*100</f>
        <v>0.006847595352765287</v>
      </c>
      <c r="E20" s="44">
        <f>number!E20/number!$B20*100</f>
        <v>7.689849581155419</v>
      </c>
      <c r="F20" s="44">
        <f>number!F20/number!$B20*100</f>
        <v>0.4359635707927233</v>
      </c>
      <c r="G20" s="44">
        <f>number!G20/number!$B20*100</f>
        <v>0.6550866220812125</v>
      </c>
      <c r="H20" s="44">
        <f>number!H20/number!$B20*100</f>
        <v>6.181096071762799</v>
      </c>
      <c r="I20" s="44">
        <f>number!I20/number!$B20*100</f>
        <v>13.811599826527585</v>
      </c>
      <c r="J20" s="44">
        <f>number!J20/number!$B20*100</f>
        <v>3.8734564378808978</v>
      </c>
      <c r="K20" s="44">
        <f>number!K20/number!$B20*100</f>
        <v>5.717742119559015</v>
      </c>
      <c r="L20" s="44">
        <f>number!L20/number!$B20*100</f>
        <v>3.2822807057588275</v>
      </c>
      <c r="M20" s="44">
        <f>number!M20/number!$B20*100</f>
        <v>3.7228093401200613</v>
      </c>
      <c r="N20" s="44">
        <f>number!N20/number!$B20*100</f>
        <v>1.5361438908036795</v>
      </c>
      <c r="O20" s="44">
        <f>number!O20/number!$B20*100</f>
        <v>5.761110223459862</v>
      </c>
      <c r="P20" s="44">
        <f>number!P20/number!$B20*100</f>
        <v>4.259204309420009</v>
      </c>
      <c r="Q20" s="44">
        <f>number!Q20/number!$B20*100</f>
        <v>4.987331948597385</v>
      </c>
      <c r="R20" s="44">
        <f>number!R20/number!$B20*100</f>
        <v>16.04391591152907</v>
      </c>
      <c r="S20" s="44">
        <f>number!S20/number!$B20*100</f>
        <v>16.56433315833923</v>
      </c>
      <c r="T20" s="59">
        <f>number!T20/number!$B20*100</f>
        <v>5.384492479057771</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row>
    <row r="21" spans="1:207" ht="11.25">
      <c r="A21" s="57" t="s">
        <v>13</v>
      </c>
      <c r="B21" s="58">
        <f>number!B21</f>
        <v>46693</v>
      </c>
      <c r="C21" s="44">
        <f>number!C21/number!$B21*100</f>
        <v>0.1392071616730559</v>
      </c>
      <c r="D21" s="44">
        <f>number!D21/number!$B21*100</f>
        <v>0.06210781059259418</v>
      </c>
      <c r="E21" s="44">
        <f>number!E21/number!$B21*100</f>
        <v>9.104148373417857</v>
      </c>
      <c r="F21" s="44">
        <f>number!F21/number!$B21*100</f>
        <v>0.5525453494099758</v>
      </c>
      <c r="G21" s="44">
        <f>number!G21/number!$B21*100</f>
        <v>0.7046024029297753</v>
      </c>
      <c r="H21" s="44">
        <f>number!H21/number!$B21*100</f>
        <v>7.478637054804789</v>
      </c>
      <c r="I21" s="44">
        <f>number!I21/number!$B21*100</f>
        <v>14.625318570235368</v>
      </c>
      <c r="J21" s="44">
        <f>number!J21/number!$B21*100</f>
        <v>3.7264686355556504</v>
      </c>
      <c r="K21" s="44">
        <f>number!K21/number!$B21*100</f>
        <v>4.004882958901763</v>
      </c>
      <c r="L21" s="44">
        <f>number!L21/number!$B21*100</f>
        <v>3.7093354464266595</v>
      </c>
      <c r="M21" s="44">
        <f>number!M21/number!$B21*100</f>
        <v>5.11854025228621</v>
      </c>
      <c r="N21" s="44">
        <f>number!N21/number!$B21*100</f>
        <v>1.7304521020281411</v>
      </c>
      <c r="O21" s="44">
        <f>number!O21/number!$B21*100</f>
        <v>8.320304970766495</v>
      </c>
      <c r="P21" s="44">
        <f>number!P21/number!$B21*100</f>
        <v>4.129098580086951</v>
      </c>
      <c r="Q21" s="44">
        <f>number!Q21/number!$B21*100</f>
        <v>5.848842438909473</v>
      </c>
      <c r="R21" s="44">
        <f>number!R21/number!$B21*100</f>
        <v>13.344612682843252</v>
      </c>
      <c r="S21" s="44">
        <f>number!S21/number!$B21*100</f>
        <v>12.789925684792152</v>
      </c>
      <c r="T21" s="59">
        <f>number!T21/number!$B21*100</f>
        <v>4.610969524339837</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row>
    <row r="22" spans="1:207" ht="12" thickBot="1">
      <c r="A22" s="69" t="s">
        <v>14</v>
      </c>
      <c r="B22" s="66">
        <f>number!B22</f>
        <v>42790</v>
      </c>
      <c r="C22" s="91">
        <f>number!C22/number!$B22*100</f>
        <v>0.05375087637298434</v>
      </c>
      <c r="D22" s="91">
        <f>number!D22/number!$B22*100</f>
        <v>0.007010983874737088</v>
      </c>
      <c r="E22" s="91">
        <f>number!E22/number!$B22*100</f>
        <v>11.10773545220846</v>
      </c>
      <c r="F22" s="91">
        <f>number!F22/number!$B22*100</f>
        <v>0.6683804627249357</v>
      </c>
      <c r="G22" s="91">
        <f>number!G22/number!$B22*100</f>
        <v>0.8202851133442393</v>
      </c>
      <c r="H22" s="91">
        <f>number!H22/number!$B22*100</f>
        <v>7.457349848095348</v>
      </c>
      <c r="I22" s="91">
        <f>number!I22/number!$B22*100</f>
        <v>17.036690815611124</v>
      </c>
      <c r="J22" s="91">
        <f>number!J22/number!$B22*100</f>
        <v>7.09277868660902</v>
      </c>
      <c r="K22" s="91">
        <f>number!K22/number!$B22*100</f>
        <v>6.524888992755316</v>
      </c>
      <c r="L22" s="91">
        <f>number!L22/number!$B22*100</f>
        <v>2.823089506894134</v>
      </c>
      <c r="M22" s="91">
        <f>number!M22/number!$B22*100</f>
        <v>3.8116382332320633</v>
      </c>
      <c r="N22" s="91">
        <f>number!N22/number!$B22*100</f>
        <v>1.2526291189530265</v>
      </c>
      <c r="O22" s="91">
        <f>number!O22/number!$B22*100</f>
        <v>3.928487964477682</v>
      </c>
      <c r="P22" s="91">
        <f>number!P22/number!$B22*100</f>
        <v>5.919607384903014</v>
      </c>
      <c r="Q22" s="91">
        <f>number!Q22/number!$B22*100</f>
        <v>4.321103061462959</v>
      </c>
      <c r="R22" s="91">
        <f>number!R22/number!$B22*100</f>
        <v>9.626080860014023</v>
      </c>
      <c r="S22" s="91">
        <f>number!S22/number!$B22*100</f>
        <v>13.33255433512503</v>
      </c>
      <c r="T22" s="71">
        <f>number!T22/number!$B22*100</f>
        <v>4.215938303341902</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row>
    <row r="23" spans="1:20" ht="12" thickBot="1">
      <c r="A23" s="79" t="s">
        <v>151</v>
      </c>
      <c r="B23" s="80"/>
      <c r="C23" s="92"/>
      <c r="D23" s="92"/>
      <c r="E23" s="92"/>
      <c r="F23" s="92"/>
      <c r="G23" s="92"/>
      <c r="H23" s="92"/>
      <c r="I23" s="92"/>
      <c r="J23" s="92"/>
      <c r="K23" s="92"/>
      <c r="L23" s="92"/>
      <c r="M23" s="92"/>
      <c r="N23" s="92"/>
      <c r="O23" s="92"/>
      <c r="P23" s="92"/>
      <c r="Q23" s="92"/>
      <c r="R23" s="82"/>
      <c r="S23" s="82"/>
      <c r="T23" s="83"/>
    </row>
    <row r="24" spans="1:20" ht="11.25">
      <c r="A24" s="67" t="s">
        <v>28</v>
      </c>
      <c r="B24" s="68">
        <f>number!B24</f>
        <v>9690</v>
      </c>
      <c r="C24" s="39">
        <f>number!C24/number!$B24*100</f>
        <v>0.05159958720330237</v>
      </c>
      <c r="D24" s="39">
        <f>number!D24/number!$B24*100</f>
        <v>0.010319917440660475</v>
      </c>
      <c r="E24" s="39">
        <f>number!E24/number!$B24*100</f>
        <v>9.236326109391124</v>
      </c>
      <c r="F24" s="39">
        <f>number!F24/number!$B24*100</f>
        <v>0.8875128998968008</v>
      </c>
      <c r="G24" s="39">
        <f>number!G24/number!$B24*100</f>
        <v>0.6811145510835914</v>
      </c>
      <c r="H24" s="39">
        <f>number!H24/number!$B24*100</f>
        <v>6.7595459236326105</v>
      </c>
      <c r="I24" s="39">
        <f>number!I24/number!$B24*100</f>
        <v>16.367389060887515</v>
      </c>
      <c r="J24" s="39">
        <f>number!J24/number!$B24*100</f>
        <v>6.697626418988648</v>
      </c>
      <c r="K24" s="39">
        <f>number!K24/number!$B24*100</f>
        <v>6.687306501547988</v>
      </c>
      <c r="L24" s="39">
        <f>number!L24/number!$B24*100</f>
        <v>3.508771929824561</v>
      </c>
      <c r="M24" s="39">
        <f>number!M24/number!$B24*100</f>
        <v>3.8596491228070176</v>
      </c>
      <c r="N24" s="39">
        <f>number!N24/number!$B24*100</f>
        <v>1.2280701754385965</v>
      </c>
      <c r="O24" s="39">
        <f>number!O24/number!$B24*100</f>
        <v>4.685242518059855</v>
      </c>
      <c r="P24" s="39">
        <f>number!P24/number!$B24*100</f>
        <v>5.479876160990712</v>
      </c>
      <c r="Q24" s="39">
        <f>number!Q24/number!$B24*100</f>
        <v>4.34468524251806</v>
      </c>
      <c r="R24" s="39">
        <f>number!R24/number!$B24*100</f>
        <v>10.928792569659443</v>
      </c>
      <c r="S24" s="39">
        <f>number!S24/number!$B24*100</f>
        <v>13.88028895768834</v>
      </c>
      <c r="T24" s="70">
        <f>number!T24/number!$B24*100</f>
        <v>4.705882352941177</v>
      </c>
    </row>
    <row r="25" spans="1:20" ht="11.25">
      <c r="A25" s="57" t="s">
        <v>104</v>
      </c>
      <c r="B25" s="58">
        <f>number!B25</f>
        <v>4584</v>
      </c>
      <c r="C25" s="44">
        <f>number!C25/number!$B25*100</f>
        <v>0.06544502617801047</v>
      </c>
      <c r="D25" s="44">
        <f>number!D25/number!$B25*100</f>
        <v>0</v>
      </c>
      <c r="E25" s="44">
        <f>number!E25/number!$B25*100</f>
        <v>8.965968586387435</v>
      </c>
      <c r="F25" s="44">
        <f>number!F25/number!$B25*100</f>
        <v>0.3926701570680628</v>
      </c>
      <c r="G25" s="44">
        <f>number!G25/number!$B25*100</f>
        <v>0.5671902268760907</v>
      </c>
      <c r="H25" s="44">
        <f>number!H25/number!$B25*100</f>
        <v>7.940663176265271</v>
      </c>
      <c r="I25" s="44">
        <f>number!I25/number!$B25*100</f>
        <v>14.87783595113438</v>
      </c>
      <c r="J25" s="44">
        <f>number!J25/number!$B25*100</f>
        <v>4.646596858638744</v>
      </c>
      <c r="K25" s="44">
        <f>number!K25/number!$B25*100</f>
        <v>5.126527050610821</v>
      </c>
      <c r="L25" s="44">
        <f>number!L25/number!$B25*100</f>
        <v>2.4214659685863875</v>
      </c>
      <c r="M25" s="44">
        <f>number!M25/number!$B25*100</f>
        <v>2.770506108202443</v>
      </c>
      <c r="N25" s="44">
        <f>number!N25/number!$B25*100</f>
        <v>1.330715532286213</v>
      </c>
      <c r="O25" s="44">
        <f>number!O25/number!$B25*100</f>
        <v>3.6212914485165797</v>
      </c>
      <c r="P25" s="44">
        <f>number!P25/number!$B25*100</f>
        <v>5.824607329842932</v>
      </c>
      <c r="Q25" s="44">
        <f>number!Q25/number!$B25*100</f>
        <v>4.319371727748691</v>
      </c>
      <c r="R25" s="44">
        <f>number!R25/number!$B25*100</f>
        <v>12.107329842931938</v>
      </c>
      <c r="S25" s="44">
        <f>number!S25/number!$B25*100</f>
        <v>20.418848167539267</v>
      </c>
      <c r="T25" s="59">
        <f>number!T25/number!$B25*100</f>
        <v>4.602966841186737</v>
      </c>
    </row>
    <row r="26" spans="1:20" ht="11.25">
      <c r="A26" s="57" t="s">
        <v>105</v>
      </c>
      <c r="B26" s="58">
        <f>number!B26</f>
        <v>5781</v>
      </c>
      <c r="C26" s="44">
        <f>number!C26/number!$B26*100</f>
        <v>0.0864902266043937</v>
      </c>
      <c r="D26" s="44">
        <f>number!D26/number!$B26*100</f>
        <v>0.03459609064175748</v>
      </c>
      <c r="E26" s="44">
        <f>number!E26/number!$B26*100</f>
        <v>9.859885832900881</v>
      </c>
      <c r="F26" s="44">
        <f>number!F26/number!$B26*100</f>
        <v>0.32866286109669607</v>
      </c>
      <c r="G26" s="44">
        <f>number!G26/number!$B26*100</f>
        <v>0.4151530877010898</v>
      </c>
      <c r="H26" s="44">
        <f>number!H26/number!$B26*100</f>
        <v>2.9579657498702647</v>
      </c>
      <c r="I26" s="44">
        <f>number!I26/number!$B26*100</f>
        <v>20.550077841203944</v>
      </c>
      <c r="J26" s="44">
        <f>number!J26/number!$B26*100</f>
        <v>13.129216398546964</v>
      </c>
      <c r="K26" s="44">
        <f>number!K26/number!$B26*100</f>
        <v>8.804705068327278</v>
      </c>
      <c r="L26" s="44">
        <f>number!L26/number!$B26*100</f>
        <v>1.816294758692268</v>
      </c>
      <c r="M26" s="44">
        <f>number!M26/number!$B26*100</f>
        <v>2.9060716139076286</v>
      </c>
      <c r="N26" s="44">
        <f>number!N26/number!$B26*100</f>
        <v>1.0205846739318456</v>
      </c>
      <c r="O26" s="44">
        <f>number!O26/number!$B26*100</f>
        <v>3.546099290780142</v>
      </c>
      <c r="P26" s="44">
        <f>number!P26/number!$B26*100</f>
        <v>6.642449403217436</v>
      </c>
      <c r="Q26" s="44">
        <f>number!Q26/number!$B26*100</f>
        <v>2.9579657498702647</v>
      </c>
      <c r="R26" s="44">
        <f>number!R26/number!$B26*100</f>
        <v>10.966960733437121</v>
      </c>
      <c r="S26" s="44">
        <f>number!S26/number!$B26*100</f>
        <v>10.811278325549214</v>
      </c>
      <c r="T26" s="59">
        <f>number!T26/number!$B26*100</f>
        <v>3.1655422937208098</v>
      </c>
    </row>
    <row r="27" spans="1:20" ht="11.25">
      <c r="A27" s="57" t="s">
        <v>15</v>
      </c>
      <c r="B27" s="58">
        <f>number!B27</f>
        <v>6340</v>
      </c>
      <c r="C27" s="44">
        <f>number!C27/number!$B27*100</f>
        <v>0.07886435331230283</v>
      </c>
      <c r="D27" s="44">
        <f>number!D27/number!$B27*100</f>
        <v>0.01577287066246057</v>
      </c>
      <c r="E27" s="44">
        <f>number!E27/number!$B27*100</f>
        <v>8.59621451104101</v>
      </c>
      <c r="F27" s="44">
        <f>number!F27/number!$B27*100</f>
        <v>0.1892744479495268</v>
      </c>
      <c r="G27" s="44">
        <f>number!G27/number!$B27*100</f>
        <v>0.3785488958990536</v>
      </c>
      <c r="H27" s="44">
        <f>number!H27/number!$B27*100</f>
        <v>2.4763406940063093</v>
      </c>
      <c r="I27" s="44">
        <f>number!I27/number!$B27*100</f>
        <v>18.8801261829653</v>
      </c>
      <c r="J27" s="44">
        <f>number!J27/number!$B27*100</f>
        <v>9.022082018927446</v>
      </c>
      <c r="K27" s="44">
        <f>number!K27/number!$B27*100</f>
        <v>11.561514195583596</v>
      </c>
      <c r="L27" s="44">
        <f>number!L27/number!$B27*100</f>
        <v>1.9558359621451102</v>
      </c>
      <c r="M27" s="44">
        <f>number!M27/number!$B27*100</f>
        <v>3.2807570977917986</v>
      </c>
      <c r="N27" s="44">
        <f>number!N27/number!$B27*100</f>
        <v>1.498422712933754</v>
      </c>
      <c r="O27" s="44">
        <f>number!O27/number!$B27*100</f>
        <v>3.580441640378549</v>
      </c>
      <c r="P27" s="44">
        <f>number!P27/number!$B27*100</f>
        <v>6.6403785488958995</v>
      </c>
      <c r="Q27" s="44">
        <f>number!Q27/number!$B27*100</f>
        <v>4.148264984227129</v>
      </c>
      <c r="R27" s="44">
        <f>number!R27/number!$B27*100</f>
        <v>11.38801261829653</v>
      </c>
      <c r="S27" s="44">
        <f>number!S27/number!$B27*100</f>
        <v>12.239747634069401</v>
      </c>
      <c r="T27" s="59">
        <f>number!T27/number!$B27*100</f>
        <v>4.069400630914827</v>
      </c>
    </row>
    <row r="28" spans="1:20" ht="11.25">
      <c r="A28" s="57" t="s">
        <v>106</v>
      </c>
      <c r="B28" s="58">
        <f>number!B28</f>
        <v>3214</v>
      </c>
      <c r="C28" s="44">
        <f>number!C28/number!$B28*100</f>
        <v>0.1555693839452396</v>
      </c>
      <c r="D28" s="44">
        <f>number!D28/number!$B28*100</f>
        <v>0</v>
      </c>
      <c r="E28" s="44">
        <f>number!E28/number!$B28*100</f>
        <v>8.307405102675794</v>
      </c>
      <c r="F28" s="44">
        <f>number!F28/number!$B28*100</f>
        <v>0.3111387678904792</v>
      </c>
      <c r="G28" s="44">
        <f>number!G28/number!$B28*100</f>
        <v>0.40448039825762294</v>
      </c>
      <c r="H28" s="44">
        <f>number!H28/number!$B28*100</f>
        <v>3.484754200373367</v>
      </c>
      <c r="I28" s="44">
        <f>number!I28/number!$B28*100</f>
        <v>15.588052271313005</v>
      </c>
      <c r="J28" s="44">
        <f>number!J28/number!$B28*100</f>
        <v>7.840696950840075</v>
      </c>
      <c r="K28" s="44">
        <f>number!K28/number!$B28*100</f>
        <v>8.64965774735532</v>
      </c>
      <c r="L28" s="44">
        <f>number!L28/number!$B28*100</f>
        <v>2.9247044181705038</v>
      </c>
      <c r="M28" s="44">
        <f>number!M28/number!$B28*100</f>
        <v>3.5158680771624145</v>
      </c>
      <c r="N28" s="44">
        <f>number!N28/number!$B28*100</f>
        <v>1.3067828251400124</v>
      </c>
      <c r="O28" s="44">
        <f>number!O28/number!$B28*100</f>
        <v>4.978220286247667</v>
      </c>
      <c r="P28" s="44">
        <f>number!P28/number!$B28*100</f>
        <v>5.880522713130056</v>
      </c>
      <c r="Q28" s="44">
        <f>number!Q28/number!$B28*100</f>
        <v>3.6403235843186064</v>
      </c>
      <c r="R28" s="44">
        <f>number!R28/number!$B28*100</f>
        <v>13.378967019290602</v>
      </c>
      <c r="S28" s="44">
        <f>number!S28/number!$B28*100</f>
        <v>14.716863721219664</v>
      </c>
      <c r="T28" s="59">
        <f>number!T28/number!$B28*100</f>
        <v>4.915992532669571</v>
      </c>
    </row>
    <row r="29" spans="1:20" ht="11.25">
      <c r="A29" s="57" t="s">
        <v>16</v>
      </c>
      <c r="B29" s="58">
        <f>number!B29</f>
        <v>9148</v>
      </c>
      <c r="C29" s="44">
        <f>number!C29/number!$B29*100</f>
        <v>0.021862702229995628</v>
      </c>
      <c r="D29" s="44">
        <f>number!D29/number!$B29*100</f>
        <v>0</v>
      </c>
      <c r="E29" s="44">
        <f>number!E29/number!$B29*100</f>
        <v>9.586794927853083</v>
      </c>
      <c r="F29" s="44">
        <f>number!F29/number!$B29*100</f>
        <v>0.49191080017490163</v>
      </c>
      <c r="G29" s="44">
        <f>number!G29/number!$B29*100</f>
        <v>0.6996064713598601</v>
      </c>
      <c r="H29" s="44">
        <f>number!H29/number!$B29*100</f>
        <v>7.367730651508526</v>
      </c>
      <c r="I29" s="44">
        <f>number!I29/number!$B29*100</f>
        <v>14.746392654132052</v>
      </c>
      <c r="J29" s="44">
        <f>number!J29/number!$B29*100</f>
        <v>5.170529077393966</v>
      </c>
      <c r="K29" s="44">
        <f>number!K29/number!$B29*100</f>
        <v>6.285526891123743</v>
      </c>
      <c r="L29" s="44">
        <f>number!L29/number!$B29*100</f>
        <v>1.9239177962396152</v>
      </c>
      <c r="M29" s="44">
        <f>number!M29/number!$B29*100</f>
        <v>3.7494534324442506</v>
      </c>
      <c r="N29" s="44">
        <f>number!N29/number!$B29*100</f>
        <v>1.3882815916047224</v>
      </c>
      <c r="O29" s="44">
        <f>number!O29/number!$B29*100</f>
        <v>3.716659379099257</v>
      </c>
      <c r="P29" s="44">
        <f>number!P29/number!$B29*100</f>
        <v>5.717096633143857</v>
      </c>
      <c r="Q29" s="44">
        <f>number!Q29/number!$B29*100</f>
        <v>4.820725841714036</v>
      </c>
      <c r="R29" s="44">
        <f>number!R29/number!$B29*100</f>
        <v>11.423261915172715</v>
      </c>
      <c r="S29" s="44">
        <f>number!S29/number!$B29*100</f>
        <v>18.29908176650634</v>
      </c>
      <c r="T29" s="59">
        <f>number!T29/number!$B29*100</f>
        <v>4.591167468299082</v>
      </c>
    </row>
    <row r="30" spans="1:20" ht="11.25">
      <c r="A30" s="57" t="s">
        <v>17</v>
      </c>
      <c r="B30" s="58">
        <f>number!B30</f>
        <v>8068</v>
      </c>
      <c r="C30" s="44">
        <f>number!C30/number!$B30*100</f>
        <v>0.061973227565691624</v>
      </c>
      <c r="D30" s="44">
        <f>number!D30/number!$B30*100</f>
        <v>0.012394645513138323</v>
      </c>
      <c r="E30" s="44">
        <f>number!E30/number!$B30*100</f>
        <v>9.134853743182946</v>
      </c>
      <c r="F30" s="44">
        <f>number!F30/number!$B30*100</f>
        <v>0.44620723847297966</v>
      </c>
      <c r="G30" s="44">
        <f>number!G30/number!$B30*100</f>
        <v>0.8304412493802676</v>
      </c>
      <c r="H30" s="44">
        <f>number!H30/number!$B30*100</f>
        <v>7.201289043133366</v>
      </c>
      <c r="I30" s="44">
        <f>number!I30/number!$B30*100</f>
        <v>15.121467526028756</v>
      </c>
      <c r="J30" s="44">
        <f>number!J30/number!$B30*100</f>
        <v>5.354486861675756</v>
      </c>
      <c r="K30" s="44">
        <f>number!K30/number!$B30*100</f>
        <v>5.416460089241448</v>
      </c>
      <c r="L30" s="44">
        <f>number!L30/number!$B30*100</f>
        <v>3.036688150718889</v>
      </c>
      <c r="M30" s="44">
        <f>number!M30/number!$B30*100</f>
        <v>4.189390183440754</v>
      </c>
      <c r="N30" s="44">
        <f>number!N30/number!$B30*100</f>
        <v>1.6484878532473972</v>
      </c>
      <c r="O30" s="44">
        <f>number!O30/number!$B30*100</f>
        <v>5.2925136341100645</v>
      </c>
      <c r="P30" s="44">
        <f>number!P30/number!$B30*100</f>
        <v>4.833911750123947</v>
      </c>
      <c r="Q30" s="44">
        <f>number!Q30/number!$B30*100</f>
        <v>4.9702528507684685</v>
      </c>
      <c r="R30" s="44">
        <f>number!R30/number!$B30*100</f>
        <v>13.832424392662372</v>
      </c>
      <c r="S30" s="44">
        <f>number!S30/number!$B30*100</f>
        <v>14.526524541398118</v>
      </c>
      <c r="T30" s="59">
        <f>number!T30/number!$B30*100</f>
        <v>4.090233019335647</v>
      </c>
    </row>
    <row r="31" spans="1:20" ht="11.25">
      <c r="A31" s="57" t="s">
        <v>107</v>
      </c>
      <c r="B31" s="58">
        <f>number!B31</f>
        <v>3611</v>
      </c>
      <c r="C31" s="44">
        <f>number!C31/number!$B31*100</f>
        <v>0.16615895873719191</v>
      </c>
      <c r="D31" s="44">
        <f>number!D31/number!$B31*100</f>
        <v>0</v>
      </c>
      <c r="E31" s="44">
        <f>number!E31/number!$B31*100</f>
        <v>9.166435890335087</v>
      </c>
      <c r="F31" s="44">
        <f>number!F31/number!$B31*100</f>
        <v>0.22154527831625587</v>
      </c>
      <c r="G31" s="44">
        <f>number!G31/number!$B31*100</f>
        <v>0.44309055663251173</v>
      </c>
      <c r="H31" s="44">
        <f>number!H31/number!$B31*100</f>
        <v>3.62780393242869</v>
      </c>
      <c r="I31" s="44">
        <f>number!I31/number!$B31*100</f>
        <v>16.560509554140125</v>
      </c>
      <c r="J31" s="44">
        <f>number!J31/number!$B31*100</f>
        <v>8.003323179174744</v>
      </c>
      <c r="K31" s="44">
        <f>number!K31/number!$B31*100</f>
        <v>8.280254777070063</v>
      </c>
      <c r="L31" s="44">
        <f>number!L31/number!$B31*100</f>
        <v>2.4093049016892825</v>
      </c>
      <c r="M31" s="44">
        <f>number!M31/number!$B31*100</f>
        <v>3.1847133757961785</v>
      </c>
      <c r="N31" s="44">
        <f>number!N31/number!$B31*100</f>
        <v>1.689282747161451</v>
      </c>
      <c r="O31" s="44">
        <f>number!O31/number!$B31*100</f>
        <v>4.541678205483246</v>
      </c>
      <c r="P31" s="44">
        <f>number!P31/number!$B31*100</f>
        <v>8.11409581833287</v>
      </c>
      <c r="Q31" s="44">
        <f>number!Q31/number!$B31*100</f>
        <v>5.289393519800609</v>
      </c>
      <c r="R31" s="44">
        <f>number!R31/number!$B31*100</f>
        <v>10.661866518969815</v>
      </c>
      <c r="S31" s="44">
        <f>number!S31/number!$B31*100</f>
        <v>13.181944059817225</v>
      </c>
      <c r="T31" s="59">
        <f>number!T31/number!$B31*100</f>
        <v>4.45859872611465</v>
      </c>
    </row>
    <row r="32" spans="1:20" ht="11.25">
      <c r="A32" s="57" t="s">
        <v>108</v>
      </c>
      <c r="B32" s="58">
        <f>number!B32</f>
        <v>4585</v>
      </c>
      <c r="C32" s="44">
        <f>number!C32/number!$B32*100</f>
        <v>0.2835332606324973</v>
      </c>
      <c r="D32" s="44">
        <f>number!D32/number!$B32*100</f>
        <v>0</v>
      </c>
      <c r="E32" s="44">
        <f>number!E32/number!$B32*100</f>
        <v>7.175572519083969</v>
      </c>
      <c r="F32" s="44">
        <f>number!F32/number!$B32*100</f>
        <v>0.3707742639040349</v>
      </c>
      <c r="G32" s="44">
        <f>number!G32/number!$B32*100</f>
        <v>0.3707742639040349</v>
      </c>
      <c r="H32" s="44">
        <f>number!H32/number!$B32*100</f>
        <v>3.0534351145038165</v>
      </c>
      <c r="I32" s="44">
        <f>number!I32/number!$B32*100</f>
        <v>15.245365321701199</v>
      </c>
      <c r="J32" s="44">
        <f>number!J32/number!$B32*100</f>
        <v>5.801526717557252</v>
      </c>
      <c r="K32" s="44">
        <f>number!K32/number!$B32*100</f>
        <v>10.359869138495092</v>
      </c>
      <c r="L32" s="44">
        <f>number!L32/number!$B32*100</f>
        <v>4.165757906215921</v>
      </c>
      <c r="M32" s="44">
        <f>number!M32/number!$B32*100</f>
        <v>4.732824427480916</v>
      </c>
      <c r="N32" s="44">
        <f>number!N32/number!$B32*100</f>
        <v>1.4612868047982552</v>
      </c>
      <c r="O32" s="44">
        <f>number!O32/number!$B32*100</f>
        <v>6.04143947655398</v>
      </c>
      <c r="P32" s="44">
        <f>number!P32/number!$B32*100</f>
        <v>6.608505997818975</v>
      </c>
      <c r="Q32" s="44">
        <f>number!Q32/number!$B32*100</f>
        <v>4.252998909487459</v>
      </c>
      <c r="R32" s="44">
        <f>number!R32/number!$B32*100</f>
        <v>11.079607415485277</v>
      </c>
      <c r="S32" s="44">
        <f>number!S32/number!$B32*100</f>
        <v>14.329334787350053</v>
      </c>
      <c r="T32" s="59">
        <f>number!T32/number!$B32*100</f>
        <v>4.667393675027263</v>
      </c>
    </row>
    <row r="33" spans="1:20" ht="11.25">
      <c r="A33" s="57" t="s">
        <v>37</v>
      </c>
      <c r="B33" s="58">
        <f>number!B33</f>
        <v>2901</v>
      </c>
      <c r="C33" s="44">
        <f>number!C33/number!$B33*100</f>
        <v>0.06894174422612892</v>
      </c>
      <c r="D33" s="44">
        <f>number!D33/number!$B33*100</f>
        <v>0</v>
      </c>
      <c r="E33" s="44">
        <f>number!E33/number!$B33*100</f>
        <v>9.445018958979661</v>
      </c>
      <c r="F33" s="44">
        <f>number!F33/number!$B33*100</f>
        <v>0.3102378490175801</v>
      </c>
      <c r="G33" s="44">
        <f>number!G33/number!$B33*100</f>
        <v>0.2757669769045157</v>
      </c>
      <c r="H33" s="44">
        <f>number!H33/number!$B33*100</f>
        <v>3.4815580834195106</v>
      </c>
      <c r="I33" s="44">
        <f>number!I33/number!$B33*100</f>
        <v>21.406411582213032</v>
      </c>
      <c r="J33" s="44">
        <f>number!J33/number!$B33*100</f>
        <v>9.20372285418821</v>
      </c>
      <c r="K33" s="44">
        <f>number!K33/number!$B33*100</f>
        <v>11.51327128576353</v>
      </c>
      <c r="L33" s="44">
        <f>number!L33/number!$B33*100</f>
        <v>1.7580144777662874</v>
      </c>
      <c r="M33" s="44">
        <f>number!M33/number!$B33*100</f>
        <v>3.205791106514995</v>
      </c>
      <c r="N33" s="44">
        <f>number!N33/number!$B33*100</f>
        <v>0.8273009307135472</v>
      </c>
      <c r="O33" s="44">
        <f>number!O33/number!$B33*100</f>
        <v>3.2747328507411235</v>
      </c>
      <c r="P33" s="44">
        <f>number!P33/number!$B33*100</f>
        <v>7.169941399517407</v>
      </c>
      <c r="Q33" s="44">
        <f>number!Q33/number!$B33*100</f>
        <v>3.5160289555325748</v>
      </c>
      <c r="R33" s="44">
        <f>number!R33/number!$B33*100</f>
        <v>11.375387797311271</v>
      </c>
      <c r="S33" s="44">
        <f>number!S33/number!$B33*100</f>
        <v>9.617373319544985</v>
      </c>
      <c r="T33" s="59">
        <f>number!T33/number!$B33*100</f>
        <v>3.5504998276456394</v>
      </c>
    </row>
    <row r="34" spans="1:20" ht="11.25">
      <c r="A34" s="57" t="s">
        <v>109</v>
      </c>
      <c r="B34" s="58">
        <f>number!B34</f>
        <v>6526</v>
      </c>
      <c r="C34" s="44">
        <f>number!C34/number!$B34*100</f>
        <v>0.21452650934722645</v>
      </c>
      <c r="D34" s="44">
        <f>number!D34/number!$B34*100</f>
        <v>0</v>
      </c>
      <c r="E34" s="44">
        <f>number!E34/number!$B34*100</f>
        <v>3.32516089488201</v>
      </c>
      <c r="F34" s="44">
        <f>number!F34/number!$B34*100</f>
        <v>0.2604964756359179</v>
      </c>
      <c r="G34" s="44">
        <f>number!G34/number!$B34*100</f>
        <v>0.3371130861170702</v>
      </c>
      <c r="H34" s="44">
        <f>number!H34/number!$B34*100</f>
        <v>2.8961078761875574</v>
      </c>
      <c r="I34" s="44">
        <f>number!I34/number!$B34*100</f>
        <v>15.767698437021146</v>
      </c>
      <c r="J34" s="44">
        <f>number!J34/number!$B34*100</f>
        <v>2.405761569108183</v>
      </c>
      <c r="K34" s="44">
        <f>number!K34/number!$B34*100</f>
        <v>12.166717744406988</v>
      </c>
      <c r="L34" s="44">
        <f>number!L34/number!$B34*100</f>
        <v>3.64695065890285</v>
      </c>
      <c r="M34" s="44">
        <f>number!M34/number!$B34*100</f>
        <v>2.4977015016855653</v>
      </c>
      <c r="N34" s="44">
        <f>number!N34/number!$B34*100</f>
        <v>1.4097456328532025</v>
      </c>
      <c r="O34" s="44">
        <f>number!O34/number!$B34*100</f>
        <v>7.217284707324548</v>
      </c>
      <c r="P34" s="44">
        <f>number!P34/number!$B34*100</f>
        <v>3.8308305240576157</v>
      </c>
      <c r="Q34" s="44">
        <f>number!Q34/number!$B34*100</f>
        <v>4.229236898559607</v>
      </c>
      <c r="R34" s="44">
        <f>number!R34/number!$B34*100</f>
        <v>17.57585044437634</v>
      </c>
      <c r="S34" s="44">
        <f>number!S34/number!$B34*100</f>
        <v>14.296659515783022</v>
      </c>
      <c r="T34" s="59">
        <f>number!T34/number!$B34*100</f>
        <v>7.9221575237511495</v>
      </c>
    </row>
    <row r="35" spans="1:20" ht="11.25">
      <c r="A35" s="57" t="s">
        <v>110</v>
      </c>
      <c r="B35" s="58">
        <f>number!B35</f>
        <v>7828</v>
      </c>
      <c r="C35" s="44">
        <f>number!C35/number!$B35*100</f>
        <v>0.06387327542156361</v>
      </c>
      <c r="D35" s="44">
        <f>number!D35/number!$B35*100</f>
        <v>0.012774655084312725</v>
      </c>
      <c r="E35" s="44">
        <f>number!E35/number!$B35*100</f>
        <v>8.02248339294839</v>
      </c>
      <c r="F35" s="44">
        <f>number!F35/number!$B35*100</f>
        <v>0.44711292795094526</v>
      </c>
      <c r="G35" s="44">
        <f>number!G35/number!$B35*100</f>
        <v>0.5109862033725089</v>
      </c>
      <c r="H35" s="44">
        <f>number!H35/number!$B35*100</f>
        <v>5.007664793050588</v>
      </c>
      <c r="I35" s="44">
        <f>number!I35/number!$B35*100</f>
        <v>10.245273377618805</v>
      </c>
      <c r="J35" s="44">
        <f>number!J35/number!$B35*100</f>
        <v>2.8359734287174247</v>
      </c>
      <c r="K35" s="44">
        <f>number!K35/number!$B35*100</f>
        <v>3.896269800715381</v>
      </c>
      <c r="L35" s="44">
        <f>number!L35/number!$B35*100</f>
        <v>3.385283597342872</v>
      </c>
      <c r="M35" s="44">
        <f>number!M35/number!$B35*100</f>
        <v>3.4491568727644353</v>
      </c>
      <c r="N35" s="44">
        <f>number!N35/number!$B35*100</f>
        <v>1.8650996423096575</v>
      </c>
      <c r="O35" s="44">
        <f>number!O35/number!$B35*100</f>
        <v>7.1027082268778745</v>
      </c>
      <c r="P35" s="44">
        <f>number!P35/number!$B35*100</f>
        <v>3.5896780786918754</v>
      </c>
      <c r="Q35" s="44">
        <f>number!Q35/number!$B35*100</f>
        <v>5.186509964230965</v>
      </c>
      <c r="R35" s="44">
        <f>number!R35/number!$B35*100</f>
        <v>20.477772100153295</v>
      </c>
      <c r="S35" s="44">
        <f>number!S35/number!$B35*100</f>
        <v>18.90648952478283</v>
      </c>
      <c r="T35" s="59">
        <f>number!T35/number!$B35*100</f>
        <v>4.994890137966275</v>
      </c>
    </row>
    <row r="36" spans="1:20" ht="11.25">
      <c r="A36" s="57" t="s">
        <v>111</v>
      </c>
      <c r="B36" s="58">
        <f>number!B36</f>
        <v>8802</v>
      </c>
      <c r="C36" s="44">
        <f>number!C36/number!$B36*100</f>
        <v>0.11361054305839581</v>
      </c>
      <c r="D36" s="44">
        <f>number!D36/number!$B36*100</f>
        <v>0.011361054305839582</v>
      </c>
      <c r="E36" s="44">
        <f>number!E36/number!$B36*100</f>
        <v>6.5439672801636</v>
      </c>
      <c r="F36" s="44">
        <f>number!F36/number!$B36*100</f>
        <v>0.3976369007043854</v>
      </c>
      <c r="G36" s="44">
        <f>number!G36/number!$B36*100</f>
        <v>0.5680527152919791</v>
      </c>
      <c r="H36" s="44">
        <f>number!H36/number!$B36*100</f>
        <v>5.70324926153147</v>
      </c>
      <c r="I36" s="44">
        <f>number!I36/number!$B36*100</f>
        <v>12.4857986821177</v>
      </c>
      <c r="J36" s="44">
        <f>number!J36/number!$B36*100</f>
        <v>3.3855941831401957</v>
      </c>
      <c r="K36" s="44">
        <f>number!K36/number!$B36*100</f>
        <v>4.317200636219041</v>
      </c>
      <c r="L36" s="44">
        <f>number!L36/number!$B36*100</f>
        <v>4.260395364689843</v>
      </c>
      <c r="M36" s="44">
        <f>number!M36/number!$B36*100</f>
        <v>3.635537377868666</v>
      </c>
      <c r="N36" s="44">
        <f>number!N36/number!$B36*100</f>
        <v>1.5564644399000227</v>
      </c>
      <c r="O36" s="44">
        <f>number!O36/number!$B36*100</f>
        <v>6.521245171551921</v>
      </c>
      <c r="P36" s="44">
        <f>number!P36/number!$B36*100</f>
        <v>3.4310384003635535</v>
      </c>
      <c r="Q36" s="44">
        <f>number!Q36/number!$B36*100</f>
        <v>6.0668029993183366</v>
      </c>
      <c r="R36" s="44">
        <f>number!R36/number!$B36*100</f>
        <v>18.950238582140422</v>
      </c>
      <c r="S36" s="44">
        <f>number!S36/number!$B36*100</f>
        <v>16.553056123608272</v>
      </c>
      <c r="T36" s="59">
        <f>number!T36/number!$B36*100</f>
        <v>5.498750284026357</v>
      </c>
    </row>
    <row r="37" spans="1:20" ht="11.25">
      <c r="A37" s="57" t="s">
        <v>112</v>
      </c>
      <c r="B37" s="58">
        <f>number!B37</f>
        <v>7183</v>
      </c>
      <c r="C37" s="44">
        <f>number!C37/number!$B37*100</f>
        <v>0.041765279131282196</v>
      </c>
      <c r="D37" s="44">
        <f>number!D37/number!$B37*100</f>
        <v>0.041765279131282196</v>
      </c>
      <c r="E37" s="44">
        <f>number!E37/number!$B37*100</f>
        <v>11.847417513573715</v>
      </c>
      <c r="F37" s="44">
        <f>number!F37/number!$B37*100</f>
        <v>0.40373103160239454</v>
      </c>
      <c r="G37" s="44">
        <f>number!G37/number!$B37*100</f>
        <v>0.40373103160239454</v>
      </c>
      <c r="H37" s="44">
        <f>number!H37/number!$B37*100</f>
        <v>6.41793122650703</v>
      </c>
      <c r="I37" s="44">
        <f>number!I37/number!$B37*100</f>
        <v>17.44396491716553</v>
      </c>
      <c r="J37" s="44">
        <f>number!J37/number!$B37*100</f>
        <v>8.339134066546011</v>
      </c>
      <c r="K37" s="44">
        <f>number!K37/number!$B37*100</f>
        <v>5.109285813726855</v>
      </c>
      <c r="L37" s="44">
        <f>number!L37/number!$B37*100</f>
        <v>2.1439509954058193</v>
      </c>
      <c r="M37" s="44">
        <f>number!M37/number!$B37*100</f>
        <v>2.937491298900181</v>
      </c>
      <c r="N37" s="44">
        <f>number!N37/number!$B37*100</f>
        <v>1.4478630098844494</v>
      </c>
      <c r="O37" s="44">
        <f>number!O37/number!$B37*100</f>
        <v>4.0651538354448</v>
      </c>
      <c r="P37" s="44">
        <f>number!P37/number!$B37*100</f>
        <v>5.847139078379507</v>
      </c>
      <c r="Q37" s="44">
        <f>number!Q37/number!$B37*100</f>
        <v>4.663789502993178</v>
      </c>
      <c r="R37" s="44">
        <f>number!R37/number!$B37*100</f>
        <v>11.415842962550467</v>
      </c>
      <c r="S37" s="44">
        <f>number!S37/number!$B37*100</f>
        <v>13.239593484616455</v>
      </c>
      <c r="T37" s="59">
        <f>number!T37/number!$B37*100</f>
        <v>4.190449672838647</v>
      </c>
    </row>
    <row r="38" spans="1:20" ht="11.25">
      <c r="A38" s="57" t="s">
        <v>113</v>
      </c>
      <c r="B38" s="58">
        <f>number!B38</f>
        <v>3622</v>
      </c>
      <c r="C38" s="44">
        <f>number!C38/number!$B38*100</f>
        <v>0.08282716731087797</v>
      </c>
      <c r="D38" s="44">
        <f>number!D38/number!$B38*100</f>
        <v>0.02760905577029266</v>
      </c>
      <c r="E38" s="44">
        <f>number!E38/number!$B38*100</f>
        <v>14.632799558255108</v>
      </c>
      <c r="F38" s="44">
        <f>number!F38/number!$B38*100</f>
        <v>0.27609055770292656</v>
      </c>
      <c r="G38" s="44">
        <f>number!G38/number!$B38*100</f>
        <v>0.7454445057979017</v>
      </c>
      <c r="H38" s="44">
        <f>number!H38/number!$B38*100</f>
        <v>7.426836002208724</v>
      </c>
      <c r="I38" s="44">
        <f>number!I38/number!$B38*100</f>
        <v>22.11485367200442</v>
      </c>
      <c r="J38" s="44">
        <f>number!J38/number!$B38*100</f>
        <v>6.23964660408614</v>
      </c>
      <c r="K38" s="44">
        <f>number!K38/number!$B38*100</f>
        <v>5.770292655991165</v>
      </c>
      <c r="L38" s="44">
        <f>number!L38/number!$B38*100</f>
        <v>1.1319712865819989</v>
      </c>
      <c r="M38" s="44">
        <f>number!M38/number!$B38*100</f>
        <v>2.512424075096632</v>
      </c>
      <c r="N38" s="44">
        <f>number!N38/number!$B38*100</f>
        <v>1.6565433462175594</v>
      </c>
      <c r="O38" s="44">
        <f>number!O38/number!$B38*100</f>
        <v>2.567642186637217</v>
      </c>
      <c r="P38" s="44">
        <f>number!P38/number!$B38*100</f>
        <v>6.350082827167311</v>
      </c>
      <c r="Q38" s="44">
        <f>number!Q38/number!$B38*100</f>
        <v>3.6443953616786304</v>
      </c>
      <c r="R38" s="44">
        <f>number!R38/number!$B38*100</f>
        <v>7.123136388735506</v>
      </c>
      <c r="S38" s="44">
        <f>number!S38/number!$B38*100</f>
        <v>13.473219215902816</v>
      </c>
      <c r="T38" s="59">
        <f>number!T38/number!$B38*100</f>
        <v>4.224185532854776</v>
      </c>
    </row>
    <row r="39" spans="1:20" ht="11.25">
      <c r="A39" s="57" t="s">
        <v>114</v>
      </c>
      <c r="B39" s="58">
        <f>number!B39</f>
        <v>4834</v>
      </c>
      <c r="C39" s="44">
        <f>number!C39/number!$B39*100</f>
        <v>0.02068680182043856</v>
      </c>
      <c r="D39" s="44">
        <f>number!D39/number!$B39*100</f>
        <v>0</v>
      </c>
      <c r="E39" s="44">
        <f>number!E39/number!$B39*100</f>
        <v>8.502275548200249</v>
      </c>
      <c r="F39" s="44">
        <f>number!F39/number!$B39*100</f>
        <v>0.6412908564335954</v>
      </c>
      <c r="G39" s="44">
        <f>number!G39/number!$B39*100</f>
        <v>0.7860984691766653</v>
      </c>
      <c r="H39" s="44">
        <f>number!H39/number!$B39*100</f>
        <v>7.674803475382706</v>
      </c>
      <c r="I39" s="44">
        <f>number!I39/number!$B39*100</f>
        <v>14.977244517997518</v>
      </c>
      <c r="J39" s="44">
        <f>number!J39/number!$B39*100</f>
        <v>4.778651220521307</v>
      </c>
      <c r="K39" s="44">
        <f>number!K39/number!$B39*100</f>
        <v>4.923458833264378</v>
      </c>
      <c r="L39" s="44">
        <f>number!L39/number!$B39*100</f>
        <v>3.4133223003723625</v>
      </c>
      <c r="M39" s="44">
        <f>number!M39/number!$B39*100</f>
        <v>4.282167976830782</v>
      </c>
      <c r="N39" s="44">
        <f>number!N39/number!$B39*100</f>
        <v>1.2412081092263136</v>
      </c>
      <c r="O39" s="44">
        <f>number!O39/number!$B39*100</f>
        <v>4.30285477865122</v>
      </c>
      <c r="P39" s="44">
        <f>number!P39/number!$B39*100</f>
        <v>4.778651220521307</v>
      </c>
      <c r="Q39" s="44">
        <f>number!Q39/number!$B39*100</f>
        <v>5.047579644187008</v>
      </c>
      <c r="R39" s="44">
        <f>number!R39/number!$B39*100</f>
        <v>13.860157219693836</v>
      </c>
      <c r="S39" s="44">
        <f>number!S39/number!$B39*100</f>
        <v>16.05295821266032</v>
      </c>
      <c r="T39" s="59">
        <f>number!T39/number!$B39*100</f>
        <v>4.716590815059991</v>
      </c>
    </row>
    <row r="40" spans="1:20" ht="11.25">
      <c r="A40" s="57" t="s">
        <v>5</v>
      </c>
      <c r="B40" s="58">
        <f>number!B40</f>
        <v>7133</v>
      </c>
      <c r="C40" s="44">
        <f>number!C40/number!$B40*100</f>
        <v>0.07009673349221926</v>
      </c>
      <c r="D40" s="44">
        <f>number!D40/number!$B40*100</f>
        <v>0.028038693396887703</v>
      </c>
      <c r="E40" s="44">
        <f>number!E40/number!$B40*100</f>
        <v>5.046964811439787</v>
      </c>
      <c r="F40" s="44">
        <f>number!F40/number!$B40*100</f>
        <v>0.23832889387354547</v>
      </c>
      <c r="G40" s="44">
        <f>number!G40/number!$B40*100</f>
        <v>0.2663675872704332</v>
      </c>
      <c r="H40" s="44">
        <f>number!H40/number!$B40*100</f>
        <v>2.5655404458152247</v>
      </c>
      <c r="I40" s="44">
        <f>number!I40/number!$B40*100</f>
        <v>14.45394644609561</v>
      </c>
      <c r="J40" s="44">
        <f>number!J40/number!$B40*100</f>
        <v>1.71036029721015</v>
      </c>
      <c r="K40" s="44">
        <f>number!K40/number!$B40*100</f>
        <v>7.205944203000141</v>
      </c>
      <c r="L40" s="44">
        <f>number!L40/number!$B40*100</f>
        <v>3.3366045142296366</v>
      </c>
      <c r="M40" s="44">
        <f>number!M40/number!$B40*100</f>
        <v>3.2665077807374177</v>
      </c>
      <c r="N40" s="44">
        <f>number!N40/number!$B40*100</f>
        <v>2.172998738258797</v>
      </c>
      <c r="O40" s="44">
        <f>number!O40/number!$B40*100</f>
        <v>10.037852236085797</v>
      </c>
      <c r="P40" s="44">
        <f>number!P40/number!$B40*100</f>
        <v>3.504836674610963</v>
      </c>
      <c r="Q40" s="44">
        <f>number!Q40/number!$B40*100</f>
        <v>5.271274358614889</v>
      </c>
      <c r="R40" s="44">
        <f>number!R40/number!$B40*100</f>
        <v>13.935230618253188</v>
      </c>
      <c r="S40" s="44">
        <f>number!S40/number!$B40*100</f>
        <v>21.14117482125333</v>
      </c>
      <c r="T40" s="59">
        <f>number!T40/number!$B40*100</f>
        <v>5.74793214636198</v>
      </c>
    </row>
    <row r="41" spans="1:20" ht="11.25">
      <c r="A41" s="57" t="s">
        <v>6</v>
      </c>
      <c r="B41" s="58">
        <f>number!B41</f>
        <v>8454</v>
      </c>
      <c r="C41" s="44">
        <f>number!C41/number!$B41*100</f>
        <v>0.035486160397444996</v>
      </c>
      <c r="D41" s="44">
        <f>number!D41/number!$B41*100</f>
        <v>0.011828720132481665</v>
      </c>
      <c r="E41" s="44">
        <f>number!E41/number!$B41*100</f>
        <v>10.79962148095576</v>
      </c>
      <c r="F41" s="44">
        <f>number!F41/number!$B41*100</f>
        <v>0.35486160397444994</v>
      </c>
      <c r="G41" s="44">
        <f>number!G41/number!$B41*100</f>
        <v>0.7806955287437899</v>
      </c>
      <c r="H41" s="44">
        <f>number!H41/number!$B41*100</f>
        <v>7.842441447835344</v>
      </c>
      <c r="I41" s="44">
        <f>number!I41/number!$B41*100</f>
        <v>15.98060089898273</v>
      </c>
      <c r="J41" s="44">
        <f>number!J41/number!$B41*100</f>
        <v>5.3584102200141945</v>
      </c>
      <c r="K41" s="44">
        <f>number!K41/number!$B41*100</f>
        <v>5.169150697894487</v>
      </c>
      <c r="L41" s="44">
        <f>number!L41/number!$B41*100</f>
        <v>2.791577951265673</v>
      </c>
      <c r="M41" s="44">
        <f>number!M41/number!$B41*100</f>
        <v>3.442157558552165</v>
      </c>
      <c r="N41" s="44">
        <f>number!N41/number!$B41*100</f>
        <v>1.312987934705465</v>
      </c>
      <c r="O41" s="44">
        <f>number!O41/number!$B41*100</f>
        <v>5.4885261414714925</v>
      </c>
      <c r="P41" s="44">
        <f>number!P41/number!$B41*100</f>
        <v>4.766974213390111</v>
      </c>
      <c r="Q41" s="44">
        <f>number!Q41/number!$B41*100</f>
        <v>5.997161107168204</v>
      </c>
      <c r="R41" s="44">
        <f>number!R41/number!$B41*100</f>
        <v>11.887863733144073</v>
      </c>
      <c r="S41" s="44">
        <f>number!S41/number!$B41*100</f>
        <v>13.484740951029098</v>
      </c>
      <c r="T41" s="59">
        <f>number!T41/number!$B41*100</f>
        <v>4.494913650343032</v>
      </c>
    </row>
    <row r="42" spans="1:20" ht="11.25">
      <c r="A42" s="57" t="s">
        <v>115</v>
      </c>
      <c r="B42" s="58">
        <f>number!B42</f>
        <v>4607</v>
      </c>
      <c r="C42" s="44">
        <f>number!C42/number!$B42*100</f>
        <v>0.04341219882787063</v>
      </c>
      <c r="D42" s="44">
        <f>number!D42/number!$B42*100</f>
        <v>0</v>
      </c>
      <c r="E42" s="44">
        <f>number!E42/number!$B42*100</f>
        <v>10.505752116344693</v>
      </c>
      <c r="F42" s="44">
        <f>number!F42/number!$B42*100</f>
        <v>0.47753418710657697</v>
      </c>
      <c r="G42" s="44">
        <f>number!G42/number!$B42*100</f>
        <v>0.8248317777295421</v>
      </c>
      <c r="H42" s="44">
        <f>number!H42/number!$B42*100</f>
        <v>6.685478619492077</v>
      </c>
      <c r="I42" s="44">
        <f>number!I42/number!$B42*100</f>
        <v>15.693509876275233</v>
      </c>
      <c r="J42" s="44">
        <f>number!J42/number!$B42*100</f>
        <v>4.77534187106577</v>
      </c>
      <c r="K42" s="44">
        <f>number!K42/number!$B42*100</f>
        <v>6.012589537660083</v>
      </c>
      <c r="L42" s="44">
        <f>number!L42/number!$B42*100</f>
        <v>2.604731929672238</v>
      </c>
      <c r="M42" s="44">
        <f>number!M42/number!$B42*100</f>
        <v>3.8636856956804864</v>
      </c>
      <c r="N42" s="44">
        <f>number!N42/number!$B42*100</f>
        <v>1.302365964836119</v>
      </c>
      <c r="O42" s="44">
        <f>number!O42/number!$B42*100</f>
        <v>4.210983286303451</v>
      </c>
      <c r="P42" s="44">
        <f>number!P42/number!$B42*100</f>
        <v>5.6001736487953115</v>
      </c>
      <c r="Q42" s="44">
        <f>number!Q42/number!$B42*100</f>
        <v>4.710223572823963</v>
      </c>
      <c r="R42" s="44">
        <f>number!R42/number!$B42*100</f>
        <v>10.527458215758628</v>
      </c>
      <c r="S42" s="44">
        <f>number!S42/number!$B42*100</f>
        <v>18.12459301063599</v>
      </c>
      <c r="T42" s="59">
        <f>number!T42/number!$B42*100</f>
        <v>4.037334490991968</v>
      </c>
    </row>
    <row r="43" spans="1:20" ht="11.25">
      <c r="A43" s="57" t="s">
        <v>116</v>
      </c>
      <c r="B43" s="58">
        <f>number!B43</f>
        <v>3405</v>
      </c>
      <c r="C43" s="44">
        <f>number!C43/number!$B43*100</f>
        <v>0</v>
      </c>
      <c r="D43" s="44">
        <f>number!D43/number!$B43*100</f>
        <v>0</v>
      </c>
      <c r="E43" s="44">
        <f>number!E43/number!$B43*100</f>
        <v>12.74596182085169</v>
      </c>
      <c r="F43" s="44">
        <f>number!F43/number!$B43*100</f>
        <v>0.3524229074889868</v>
      </c>
      <c r="G43" s="44">
        <f>number!G43/number!$B43*100</f>
        <v>1.0866372980910426</v>
      </c>
      <c r="H43" s="44">
        <f>number!H43/number!$B43*100</f>
        <v>7.900146842878121</v>
      </c>
      <c r="I43" s="44">
        <f>number!I43/number!$B43*100</f>
        <v>16.593245227606463</v>
      </c>
      <c r="J43" s="44">
        <f>number!J43/number!$B43*100</f>
        <v>7.019089574155653</v>
      </c>
      <c r="K43" s="44">
        <f>number!K43/number!$B43*100</f>
        <v>6.8135095447870775</v>
      </c>
      <c r="L43" s="44">
        <f>number!L43/number!$B43*100</f>
        <v>2.1439060205580027</v>
      </c>
      <c r="M43" s="44">
        <f>number!M43/number!$B43*100</f>
        <v>3.1130690161527164</v>
      </c>
      <c r="N43" s="44">
        <f>number!N43/number!$B43*100</f>
        <v>0.998531571218796</v>
      </c>
      <c r="O43" s="44">
        <f>number!O43/number!$B43*100</f>
        <v>2.4375917767988255</v>
      </c>
      <c r="P43" s="44">
        <f>number!P43/number!$B43*100</f>
        <v>6.402349486049927</v>
      </c>
      <c r="Q43" s="44">
        <f>number!Q43/number!$B43*100</f>
        <v>3.524229074889868</v>
      </c>
      <c r="R43" s="44">
        <f>number!R43/number!$B43*100</f>
        <v>8.928046989720999</v>
      </c>
      <c r="S43" s="44">
        <f>number!S43/number!$B43*100</f>
        <v>15.506607929515418</v>
      </c>
      <c r="T43" s="59">
        <f>number!T43/number!$B43*100</f>
        <v>4.434654919236417</v>
      </c>
    </row>
    <row r="44" spans="1:20" ht="11.25">
      <c r="A44" s="57" t="s">
        <v>117</v>
      </c>
      <c r="B44" s="58">
        <f>number!B44</f>
        <v>8295</v>
      </c>
      <c r="C44" s="44">
        <f>number!C44/number!$B44*100</f>
        <v>0.012055455093429777</v>
      </c>
      <c r="D44" s="44">
        <f>number!D44/number!$B44*100</f>
        <v>0.024110910186859555</v>
      </c>
      <c r="E44" s="44">
        <f>number!E44/number!$B44*100</f>
        <v>12.103676913803497</v>
      </c>
      <c r="F44" s="44">
        <f>number!F44/number!$B44*100</f>
        <v>0.4942736588306209</v>
      </c>
      <c r="G44" s="44">
        <f>number!G44/number!$B44*100</f>
        <v>0.9041591320072333</v>
      </c>
      <c r="H44" s="44">
        <f>number!H44/number!$B44*100</f>
        <v>7.389993972272453</v>
      </c>
      <c r="I44" s="44">
        <f>number!I44/number!$B44*100</f>
        <v>18.215792646172392</v>
      </c>
      <c r="J44" s="44">
        <f>number!J44/number!$B44*100</f>
        <v>7.679324894514767</v>
      </c>
      <c r="K44" s="44">
        <f>number!K44/number!$B44*100</f>
        <v>5.979505726341169</v>
      </c>
      <c r="L44" s="44">
        <f>number!L44/number!$B44*100</f>
        <v>1.5913200723327308</v>
      </c>
      <c r="M44" s="44">
        <f>number!M44/number!$B44*100</f>
        <v>2.917420132610006</v>
      </c>
      <c r="N44" s="44">
        <f>number!N44/number!$B44*100</f>
        <v>1.3381555153707052</v>
      </c>
      <c r="O44" s="44">
        <f>number!O44/number!$B44*100</f>
        <v>2.9897528631705845</v>
      </c>
      <c r="P44" s="44">
        <f>number!P44/number!$B44*100</f>
        <v>6.943942133815552</v>
      </c>
      <c r="Q44" s="44">
        <f>number!Q44/number!$B44*100</f>
        <v>3.676913803496082</v>
      </c>
      <c r="R44" s="44">
        <f>number!R44/number!$B44*100</f>
        <v>8.523206751054852</v>
      </c>
      <c r="S44" s="44">
        <f>number!S44/number!$B44*100</f>
        <v>14.972875226039783</v>
      </c>
      <c r="T44" s="59">
        <f>number!T44/number!$B44*100</f>
        <v>4.243520192887281</v>
      </c>
    </row>
    <row r="45" spans="1:20" ht="11.25">
      <c r="A45" s="57" t="s">
        <v>118</v>
      </c>
      <c r="B45" s="58">
        <f>number!B45</f>
        <v>3863</v>
      </c>
      <c r="C45" s="44">
        <f>number!C45/number!$B45*100</f>
        <v>0.1035464664768315</v>
      </c>
      <c r="D45" s="44">
        <f>number!D45/number!$B45*100</f>
        <v>0</v>
      </c>
      <c r="E45" s="44">
        <f>number!E45/number!$B45*100</f>
        <v>9.552161532487704</v>
      </c>
      <c r="F45" s="44">
        <f>number!F45/number!$B45*100</f>
        <v>0.5177323323841574</v>
      </c>
      <c r="G45" s="44">
        <f>number!G45/number!$B45*100</f>
        <v>0.5436189490033653</v>
      </c>
      <c r="H45" s="44">
        <f>number!H45/number!$B45*100</f>
        <v>5.7209422728449395</v>
      </c>
      <c r="I45" s="44">
        <f>number!I45/number!$B45*100</f>
        <v>18.198291483303134</v>
      </c>
      <c r="J45" s="44">
        <f>number!J45/number!$B45*100</f>
        <v>8.335490551384934</v>
      </c>
      <c r="K45" s="44">
        <f>number!K45/number!$B45*100</f>
        <v>6.186901371990681</v>
      </c>
      <c r="L45" s="44">
        <f>number!L45/number!$B45*100</f>
        <v>3.287600310639399</v>
      </c>
      <c r="M45" s="44">
        <f>number!M45/number!$B45*100</f>
        <v>2.8475278281128653</v>
      </c>
      <c r="N45" s="44">
        <f>number!N45/number!$B45*100</f>
        <v>1.2943308309603936</v>
      </c>
      <c r="O45" s="44">
        <f>number!O45/number!$B45*100</f>
        <v>4.193631892311675</v>
      </c>
      <c r="P45" s="44">
        <f>number!P45/number!$B45*100</f>
        <v>5.798602122702563</v>
      </c>
      <c r="Q45" s="44">
        <f>number!Q45/number!$B45*100</f>
        <v>4.090085425834843</v>
      </c>
      <c r="R45" s="44">
        <f>number!R45/number!$B45*100</f>
        <v>9.396841832772457</v>
      </c>
      <c r="S45" s="44">
        <f>number!S45/number!$B45*100</f>
        <v>16.04970230390888</v>
      </c>
      <c r="T45" s="59">
        <f>number!T45/number!$B45*100</f>
        <v>3.8829924928811805</v>
      </c>
    </row>
    <row r="46" spans="1:20" ht="11.25">
      <c r="A46" s="57" t="s">
        <v>119</v>
      </c>
      <c r="B46" s="58">
        <f>number!B46</f>
        <v>8381</v>
      </c>
      <c r="C46" s="44">
        <f>number!C46/number!$B46*100</f>
        <v>0.11931750387781886</v>
      </c>
      <c r="D46" s="44">
        <f>number!D46/number!$B46*100</f>
        <v>0.023863500775563776</v>
      </c>
      <c r="E46" s="44">
        <f>number!E46/number!$B46*100</f>
        <v>8.948812790836417</v>
      </c>
      <c r="F46" s="44">
        <f>number!F46/number!$B46*100</f>
        <v>0.6681780217157857</v>
      </c>
      <c r="G46" s="44">
        <f>number!G46/number!$B46*100</f>
        <v>0.5011335162868393</v>
      </c>
      <c r="H46" s="44">
        <f>number!H46/number!$B46*100</f>
        <v>6.478940460565565</v>
      </c>
      <c r="I46" s="44">
        <f>number!I46/number!$B46*100</f>
        <v>18.02887483593843</v>
      </c>
      <c r="J46" s="44">
        <f>number!J46/number!$B46*100</f>
        <v>7.051664479179095</v>
      </c>
      <c r="K46" s="44">
        <f>number!K46/number!$B46*100</f>
        <v>5.715308435747525</v>
      </c>
      <c r="L46" s="44">
        <f>number!L46/number!$B46*100</f>
        <v>3.734637871375731</v>
      </c>
      <c r="M46" s="44">
        <f>number!M46/number!$B46*100</f>
        <v>4.4744063954182085</v>
      </c>
      <c r="N46" s="44">
        <f>number!N46/number!$B46*100</f>
        <v>1.3602195442071352</v>
      </c>
      <c r="O46" s="44">
        <f>number!O46/number!$B46*100</f>
        <v>5.166447917909557</v>
      </c>
      <c r="P46" s="44">
        <f>number!P46/number!$B46*100</f>
        <v>4.569860398520463</v>
      </c>
      <c r="Q46" s="44">
        <f>number!Q46/number!$B46*100</f>
        <v>4.760768404724973</v>
      </c>
      <c r="R46" s="44">
        <f>number!R46/number!$B46*100</f>
        <v>12.397088652905381</v>
      </c>
      <c r="S46" s="44">
        <f>number!S46/number!$B46*100</f>
        <v>11.728910631189596</v>
      </c>
      <c r="T46" s="59">
        <f>number!T46/number!$B46*100</f>
        <v>4.271566638825916</v>
      </c>
    </row>
    <row r="47" spans="1:20" ht="11.25">
      <c r="A47" s="57" t="s">
        <v>120</v>
      </c>
      <c r="B47" s="58">
        <f>number!B47</f>
        <v>4957</v>
      </c>
      <c r="C47" s="44">
        <f>number!C47/number!$B47*100</f>
        <v>0.0403469840629413</v>
      </c>
      <c r="D47" s="44">
        <f>number!D47/number!$B47*100</f>
        <v>0.0403469840629413</v>
      </c>
      <c r="E47" s="44">
        <f>number!E47/number!$B47*100</f>
        <v>8.775469033689731</v>
      </c>
      <c r="F47" s="44">
        <f>number!F47/number!$B47*100</f>
        <v>0.8069396812588259</v>
      </c>
      <c r="G47" s="44">
        <f>number!G47/number!$B47*100</f>
        <v>0.6052047609441195</v>
      </c>
      <c r="H47" s="44">
        <f>number!H47/number!$B47*100</f>
        <v>8.250958240871494</v>
      </c>
      <c r="I47" s="44">
        <f>number!I47/number!$B47*100</f>
        <v>15.473068388137987</v>
      </c>
      <c r="J47" s="44">
        <f>number!J47/number!$B47*100</f>
        <v>5.0231995158361915</v>
      </c>
      <c r="K47" s="44">
        <f>number!K47/number!$B47*100</f>
        <v>3.4698406294129516</v>
      </c>
      <c r="L47" s="44">
        <f>number!L47/number!$B47*100</f>
        <v>4.256606818640306</v>
      </c>
      <c r="M47" s="44">
        <f>number!M47/number!$B47*100</f>
        <v>4.98285253177325</v>
      </c>
      <c r="N47" s="44">
        <f>number!N47/number!$B47*100</f>
        <v>1.5937058704861813</v>
      </c>
      <c r="O47" s="44">
        <f>number!O47/number!$B47*100</f>
        <v>7.423845067581198</v>
      </c>
      <c r="P47" s="44">
        <f>number!P47/number!$B47*100</f>
        <v>4.518862215049426</v>
      </c>
      <c r="Q47" s="44">
        <f>number!Q47/number!$B47*100</f>
        <v>5.386322372402663</v>
      </c>
      <c r="R47" s="44">
        <f>number!R47/number!$B47*100</f>
        <v>13.839015533588864</v>
      </c>
      <c r="S47" s="44">
        <f>number!S47/number!$B47*100</f>
        <v>11.23663506152915</v>
      </c>
      <c r="T47" s="59">
        <f>number!T47/number!$B47*100</f>
        <v>4.276780310671778</v>
      </c>
    </row>
    <row r="48" spans="1:20" ht="11.25">
      <c r="A48" s="57" t="s">
        <v>121</v>
      </c>
      <c r="B48" s="58">
        <f>number!B48</f>
        <v>3865</v>
      </c>
      <c r="C48" s="44">
        <f>number!C48/number!$B48*100</f>
        <v>0.258732212160414</v>
      </c>
      <c r="D48" s="44">
        <f>number!D48/number!$B48*100</f>
        <v>0</v>
      </c>
      <c r="E48" s="44">
        <f>number!E48/number!$B48*100</f>
        <v>11.1254851228978</v>
      </c>
      <c r="F48" s="44">
        <f>number!F48/number!$B48*100</f>
        <v>0.258732212160414</v>
      </c>
      <c r="G48" s="44">
        <f>number!G48/number!$B48*100</f>
        <v>0.33635187580853815</v>
      </c>
      <c r="H48" s="44">
        <f>number!H48/number!$B48*100</f>
        <v>4.165588615782665</v>
      </c>
      <c r="I48" s="44">
        <f>number!I48/number!$B48*100</f>
        <v>18.55109961190168</v>
      </c>
      <c r="J48" s="44">
        <f>number!J48/number!$B48*100</f>
        <v>8.305304010349289</v>
      </c>
      <c r="K48" s="44">
        <f>number!K48/number!$B48*100</f>
        <v>7.94307891332471</v>
      </c>
      <c r="L48" s="44">
        <f>number!L48/number!$B48*100</f>
        <v>2.22509702457956</v>
      </c>
      <c r="M48" s="44">
        <f>number!M48/number!$B48*100</f>
        <v>3.751617076326003</v>
      </c>
      <c r="N48" s="44">
        <f>number!N48/number!$B48*100</f>
        <v>1.5265200517464426</v>
      </c>
      <c r="O48" s="44">
        <f>number!O48/number!$B48*100</f>
        <v>3.7257438551099615</v>
      </c>
      <c r="P48" s="44">
        <f>number!P48/number!$B48*100</f>
        <v>6.908150064683053</v>
      </c>
      <c r="Q48" s="44">
        <f>number!Q48/number!$B48*100</f>
        <v>4.0362225097024576</v>
      </c>
      <c r="R48" s="44">
        <f>number!R48/number!$B48*100</f>
        <v>9.44372574385511</v>
      </c>
      <c r="S48" s="44">
        <f>number!S48/number!$B48*100</f>
        <v>13.50582147477361</v>
      </c>
      <c r="T48" s="59">
        <f>number!T48/number!$B48*100</f>
        <v>3.9327296248382924</v>
      </c>
    </row>
    <row r="49" spans="1:20" ht="11.25">
      <c r="A49" s="57" t="s">
        <v>29</v>
      </c>
      <c r="B49" s="58">
        <f>number!B49</f>
        <v>8705</v>
      </c>
      <c r="C49" s="44">
        <f>number!C49/number!$B49*100</f>
        <v>0.13785180930499713</v>
      </c>
      <c r="D49" s="44">
        <f>number!D49/number!$B49*100</f>
        <v>0</v>
      </c>
      <c r="E49" s="44">
        <f>number!E49/number!$B49*100</f>
        <v>10.235496840896037</v>
      </c>
      <c r="F49" s="44">
        <f>number!F49/number!$B49*100</f>
        <v>0.6547960941987363</v>
      </c>
      <c r="G49" s="44">
        <f>number!G49/number!$B49*100</f>
        <v>0.5514072372199885</v>
      </c>
      <c r="H49" s="44">
        <f>number!H49/number!$B49*100</f>
        <v>3.8598506605399194</v>
      </c>
      <c r="I49" s="44">
        <f>number!I49/number!$B49*100</f>
        <v>16.565192418150488</v>
      </c>
      <c r="J49" s="44">
        <f>number!J49/number!$B49*100</f>
        <v>5.8472142446869615</v>
      </c>
      <c r="K49" s="44">
        <f>number!K49/number!$B49*100</f>
        <v>4.939689833429064</v>
      </c>
      <c r="L49" s="44">
        <f>number!L49/number!$B49*100</f>
        <v>3.1016657093624356</v>
      </c>
      <c r="M49" s="44">
        <f>number!M49/number!$B49*100</f>
        <v>4.618035611717404</v>
      </c>
      <c r="N49" s="44">
        <f>number!N49/number!$B49*100</f>
        <v>1.7920735209649628</v>
      </c>
      <c r="O49" s="44">
        <f>number!O49/number!$B49*100</f>
        <v>5.43365881677197</v>
      </c>
      <c r="P49" s="44">
        <f>number!P49/number!$B49*100</f>
        <v>4.767375071797817</v>
      </c>
      <c r="Q49" s="44">
        <f>number!Q49/number!$B49*100</f>
        <v>6.823664560597358</v>
      </c>
      <c r="R49" s="44">
        <f>number!R49/number!$B49*100</f>
        <v>11.487650775416428</v>
      </c>
      <c r="S49" s="44">
        <f>number!S49/number!$B49*100</f>
        <v>14.646754738655945</v>
      </c>
      <c r="T49" s="59">
        <f>number!T49/number!$B49*100</f>
        <v>4.5376220562894884</v>
      </c>
    </row>
    <row r="50" spans="1:20" ht="11.25">
      <c r="A50" s="57" t="s">
        <v>18</v>
      </c>
      <c r="B50" s="58">
        <f>number!B50</f>
        <v>10215</v>
      </c>
      <c r="C50" s="44">
        <f>number!C50/number!$B50*100</f>
        <v>0.09789525208027411</v>
      </c>
      <c r="D50" s="44">
        <f>number!D50/number!$B50*100</f>
        <v>0.01957905041605482</v>
      </c>
      <c r="E50" s="44">
        <f>number!E50/number!$B50*100</f>
        <v>5.208027410670582</v>
      </c>
      <c r="F50" s="44">
        <f>number!F50/number!$B50*100</f>
        <v>0.38179148311306904</v>
      </c>
      <c r="G50" s="44">
        <f>number!G50/number!$B50*100</f>
        <v>0.3720019579050416</v>
      </c>
      <c r="H50" s="44">
        <f>number!H50/number!$B50*100</f>
        <v>3.8766519823788546</v>
      </c>
      <c r="I50" s="44">
        <f>number!I50/number!$B50*100</f>
        <v>9.652471855115028</v>
      </c>
      <c r="J50" s="44">
        <f>number!J50/number!$B50*100</f>
        <v>2.506118453255017</v>
      </c>
      <c r="K50" s="44">
        <f>number!K50/number!$B50*100</f>
        <v>4.209495839451787</v>
      </c>
      <c r="L50" s="44">
        <f>number!L50/number!$B50*100</f>
        <v>3.7200195790504162</v>
      </c>
      <c r="M50" s="44">
        <f>number!M50/number!$B50*100</f>
        <v>3.4948604992657852</v>
      </c>
      <c r="N50" s="44">
        <f>number!N50/number!$B50*100</f>
        <v>1.8404307391091532</v>
      </c>
      <c r="O50" s="44">
        <f>number!O50/number!$B50*100</f>
        <v>10.034263338228095</v>
      </c>
      <c r="P50" s="44">
        <f>number!P50/number!$B50*100</f>
        <v>3.915810083210964</v>
      </c>
      <c r="Q50" s="44">
        <f>number!Q50/number!$B50*100</f>
        <v>5.247185511502693</v>
      </c>
      <c r="R50" s="44">
        <f>number!R50/number!$B50*100</f>
        <v>17.61135584924131</v>
      </c>
      <c r="S50" s="44">
        <f>number!S50/number!$B50*100</f>
        <v>23.279490944689183</v>
      </c>
      <c r="T50" s="59">
        <f>number!T50/number!$B50*100</f>
        <v>4.532550171316691</v>
      </c>
    </row>
    <row r="51" spans="1:20" ht="11.25">
      <c r="A51" s="57" t="s">
        <v>122</v>
      </c>
      <c r="B51" s="58">
        <f>number!B51</f>
        <v>3364</v>
      </c>
      <c r="C51" s="44">
        <f>number!C51/number!$B51*100</f>
        <v>0.05945303210463733</v>
      </c>
      <c r="D51" s="44">
        <f>number!D51/number!$B51*100</f>
        <v>0</v>
      </c>
      <c r="E51" s="44">
        <f>number!E51/number!$B51*100</f>
        <v>9.63139120095125</v>
      </c>
      <c r="F51" s="44">
        <f>number!F51/number!$B51*100</f>
        <v>0.2972651605231867</v>
      </c>
      <c r="G51" s="44">
        <f>number!G51/number!$B51*100</f>
        <v>0.47562425683709864</v>
      </c>
      <c r="H51" s="44">
        <f>number!H51/number!$B51*100</f>
        <v>3.7752675386444707</v>
      </c>
      <c r="I51" s="44">
        <f>number!I51/number!$B51*100</f>
        <v>18.96551724137931</v>
      </c>
      <c r="J51" s="44">
        <f>number!J51/number!$B51*100</f>
        <v>10.552913198573128</v>
      </c>
      <c r="K51" s="44">
        <f>number!K51/number!$B51*100</f>
        <v>7.13436385255648</v>
      </c>
      <c r="L51" s="44">
        <f>number!L51/number!$B51*100</f>
        <v>2.942925089179548</v>
      </c>
      <c r="M51" s="44">
        <f>number!M51/number!$B51*100</f>
        <v>3.032104637336504</v>
      </c>
      <c r="N51" s="44">
        <f>number!N51/number!$B51*100</f>
        <v>1.2485136741973841</v>
      </c>
      <c r="O51" s="44">
        <f>number!O51/number!$B51*100</f>
        <v>3.0618311533888227</v>
      </c>
      <c r="P51" s="44">
        <f>number!P51/number!$B51*100</f>
        <v>6.450653983353151</v>
      </c>
      <c r="Q51" s="44">
        <f>number!Q51/number!$B51*100</f>
        <v>3.7752675386444707</v>
      </c>
      <c r="R51" s="44">
        <f>number!R51/number!$B51*100</f>
        <v>9.958382877526754</v>
      </c>
      <c r="S51" s="44">
        <f>number!S51/number!$B51*100</f>
        <v>15.695600475624257</v>
      </c>
      <c r="T51" s="59">
        <f>number!T51/number!$B51*100</f>
        <v>2.942925089179548</v>
      </c>
    </row>
    <row r="52" spans="1:20" ht="11.25">
      <c r="A52" s="57" t="s">
        <v>123</v>
      </c>
      <c r="B52" s="58">
        <f>number!B52</f>
        <v>5228</v>
      </c>
      <c r="C52" s="44">
        <f>number!C52/number!$B52*100</f>
        <v>0.1912777352716144</v>
      </c>
      <c r="D52" s="44">
        <f>number!D52/number!$B52*100</f>
        <v>0</v>
      </c>
      <c r="E52" s="44">
        <f>number!E52/number!$B52*100</f>
        <v>9.678653404743688</v>
      </c>
      <c r="F52" s="44">
        <f>number!F52/number!$B52*100</f>
        <v>0.5547054322876818</v>
      </c>
      <c r="G52" s="44">
        <f>number!G52/number!$B52*100</f>
        <v>1.052027543993879</v>
      </c>
      <c r="H52" s="44">
        <f>number!H52/number!$B52*100</f>
        <v>9.449120122417751</v>
      </c>
      <c r="I52" s="44">
        <f>number!I52/number!$B52*100</f>
        <v>16.813312930374906</v>
      </c>
      <c r="J52" s="44">
        <f>number!J52/number!$B52*100</f>
        <v>5.489671002295333</v>
      </c>
      <c r="K52" s="44">
        <f>number!K52/number!$B52*100</f>
        <v>4.724560061208876</v>
      </c>
      <c r="L52" s="44">
        <f>number!L52/number!$B52*100</f>
        <v>2.429227237949503</v>
      </c>
      <c r="M52" s="44">
        <f>number!M52/number!$B52*100</f>
        <v>4.169854628921193</v>
      </c>
      <c r="N52" s="44">
        <f>number!N52/number!$B52*100</f>
        <v>1.6449885233358836</v>
      </c>
      <c r="O52" s="44">
        <f>number!O52/number!$B52*100</f>
        <v>4.265493496557</v>
      </c>
      <c r="P52" s="44">
        <f>number!P52/number!$B52*100</f>
        <v>5.011476664116297</v>
      </c>
      <c r="Q52" s="44">
        <f>number!Q52/number!$B52*100</f>
        <v>4.514154552410099</v>
      </c>
      <c r="R52" s="44">
        <f>number!R52/number!$B52*100</f>
        <v>10.23335883703137</v>
      </c>
      <c r="S52" s="44">
        <f>number!S52/number!$B52*100</f>
        <v>14.460596786534047</v>
      </c>
      <c r="T52" s="59">
        <f>number!T52/number!$B52*100</f>
        <v>5.31752104055088</v>
      </c>
    </row>
    <row r="53" spans="1:20" ht="11.25">
      <c r="A53" s="57" t="s">
        <v>124</v>
      </c>
      <c r="B53" s="58">
        <f>number!B53</f>
        <v>3908</v>
      </c>
      <c r="C53" s="44">
        <f>number!C53/number!$B53*100</f>
        <v>0.511770726714432</v>
      </c>
      <c r="D53" s="44">
        <f>number!D53/number!$B53*100</f>
        <v>0.0255885363357216</v>
      </c>
      <c r="E53" s="44">
        <f>number!E53/number!$B53*100</f>
        <v>12.512794268167859</v>
      </c>
      <c r="F53" s="44">
        <f>number!F53/number!$B53*100</f>
        <v>0.255885363357216</v>
      </c>
      <c r="G53" s="44">
        <f>number!G53/number!$B53*100</f>
        <v>0.5885363357215967</v>
      </c>
      <c r="H53" s="44">
        <f>number!H53/number!$B53*100</f>
        <v>4.32446264073695</v>
      </c>
      <c r="I53" s="44">
        <f>number!I53/number!$B53*100</f>
        <v>17.374616171954965</v>
      </c>
      <c r="J53" s="44">
        <f>number!J53/number!$B53*100</f>
        <v>7.471852610030706</v>
      </c>
      <c r="K53" s="44">
        <f>number!K53/number!$B53*100</f>
        <v>7.2159672466734905</v>
      </c>
      <c r="L53" s="44">
        <f>number!L53/number!$B53*100</f>
        <v>2.072671443193449</v>
      </c>
      <c r="M53" s="44">
        <f>number!M53/number!$B53*100</f>
        <v>3.121801432958035</v>
      </c>
      <c r="N53" s="44">
        <f>number!N53/number!$B53*100</f>
        <v>1.0747185261003072</v>
      </c>
      <c r="O53" s="44">
        <f>number!O53/number!$B53*100</f>
        <v>3.480040941658137</v>
      </c>
      <c r="P53" s="44">
        <f>number!P53/number!$B53*100</f>
        <v>8.623336745138179</v>
      </c>
      <c r="Q53" s="44">
        <f>number!Q53/number!$B53*100</f>
        <v>3.735926305015353</v>
      </c>
      <c r="R53" s="44">
        <f>number!R53/number!$B53*100</f>
        <v>9.5957011258956</v>
      </c>
      <c r="S53" s="44">
        <f>number!S53/number!$B53*100</f>
        <v>13.894575230296827</v>
      </c>
      <c r="T53" s="59">
        <f>number!T53/number!$B53*100</f>
        <v>4.119754350051178</v>
      </c>
    </row>
    <row r="54" spans="1:20" ht="11.25">
      <c r="A54" s="57" t="s">
        <v>125</v>
      </c>
      <c r="B54" s="58">
        <f>number!B54</f>
        <v>5070</v>
      </c>
      <c r="C54" s="44">
        <f>number!C54/number!$B54*100</f>
        <v>0.03944773175542406</v>
      </c>
      <c r="D54" s="44">
        <f>number!D54/number!$B54*100</f>
        <v>0.0591715976331361</v>
      </c>
      <c r="E54" s="44">
        <f>number!E54/number!$B54*100</f>
        <v>10</v>
      </c>
      <c r="F54" s="44">
        <f>number!F54/number!$B54*100</f>
        <v>0.5325443786982248</v>
      </c>
      <c r="G54" s="44">
        <f>number!G54/number!$B54*100</f>
        <v>0.591715976331361</v>
      </c>
      <c r="H54" s="44">
        <f>number!H54/number!$B54*100</f>
        <v>7.514792899408285</v>
      </c>
      <c r="I54" s="44">
        <f>number!I54/number!$B54*100</f>
        <v>13.530571992110454</v>
      </c>
      <c r="J54" s="44">
        <f>number!J54/number!$B54*100</f>
        <v>4.122287968441815</v>
      </c>
      <c r="K54" s="44">
        <f>number!K54/number!$B54*100</f>
        <v>3.7869822485207103</v>
      </c>
      <c r="L54" s="44">
        <f>number!L54/number!$B54*100</f>
        <v>3.037475345167653</v>
      </c>
      <c r="M54" s="44">
        <f>number!M54/number!$B54*100</f>
        <v>4.792899408284024</v>
      </c>
      <c r="N54" s="44">
        <f>number!N54/number!$B54*100</f>
        <v>1.4792899408284024</v>
      </c>
      <c r="O54" s="44">
        <f>number!O54/number!$B54*100</f>
        <v>5.04930966469428</v>
      </c>
      <c r="P54" s="44">
        <f>number!P54/number!$B54*100</f>
        <v>5.187376725838265</v>
      </c>
      <c r="Q54" s="44">
        <f>number!Q54/number!$B54*100</f>
        <v>4.6942800788954635</v>
      </c>
      <c r="R54" s="44">
        <f>number!R54/number!$B54*100</f>
        <v>13.570019723865878</v>
      </c>
      <c r="S54" s="44">
        <f>number!S54/number!$B54*100</f>
        <v>17.65285996055227</v>
      </c>
      <c r="T54" s="59">
        <f>number!T54/number!$B54*100</f>
        <v>4.358974358974359</v>
      </c>
    </row>
    <row r="55" spans="1:20" ht="11.25">
      <c r="A55" s="61" t="s">
        <v>126</v>
      </c>
      <c r="B55" s="58">
        <f>number!B55</f>
        <v>4289</v>
      </c>
      <c r="C55" s="44">
        <f>number!C55/number!$B55*100</f>
        <v>0.11657729074376312</v>
      </c>
      <c r="D55" s="44">
        <f>number!D55/number!$B55*100</f>
        <v>0</v>
      </c>
      <c r="E55" s="44">
        <f>number!E55/number!$B55*100</f>
        <v>9.792492422476101</v>
      </c>
      <c r="F55" s="44">
        <f>number!F55/number!$B55*100</f>
        <v>0.23315458148752624</v>
      </c>
      <c r="G55" s="44">
        <f>number!G55/number!$B55*100</f>
        <v>1.002564700396363</v>
      </c>
      <c r="H55" s="44">
        <f>number!H55/number!$B55*100</f>
        <v>7.530892982047097</v>
      </c>
      <c r="I55" s="44">
        <f>number!I55/number!$B55*100</f>
        <v>15.73793425040802</v>
      </c>
      <c r="J55" s="44">
        <f>number!J55/number!$B55*100</f>
        <v>5.222662625320588</v>
      </c>
      <c r="K55" s="44">
        <f>number!K55/number!$B55*100</f>
        <v>5.455817206808114</v>
      </c>
      <c r="L55" s="44">
        <f>number!L55/number!$B55*100</f>
        <v>1.911867568197715</v>
      </c>
      <c r="M55" s="44">
        <f>number!M55/number!$B55*100</f>
        <v>3.4273723478666356</v>
      </c>
      <c r="N55" s="44">
        <f>number!N55/number!$B55*100</f>
        <v>1.5854511541151786</v>
      </c>
      <c r="O55" s="44">
        <f>number!O55/number!$B55*100</f>
        <v>3.82373513639543</v>
      </c>
      <c r="P55" s="44">
        <f>number!P55/number!$B55*100</f>
        <v>6.48169736535323</v>
      </c>
      <c r="Q55" s="44">
        <f>number!Q55/number!$B55*100</f>
        <v>4.686407087899277</v>
      </c>
      <c r="R55" s="44">
        <f>number!R55/number!$B55*100</f>
        <v>10.188855211004896</v>
      </c>
      <c r="S55" s="44">
        <f>number!S55/number!$B55*100</f>
        <v>18.11611098158079</v>
      </c>
      <c r="T55" s="59">
        <f>number!T55/number!$B55*100</f>
        <v>4.686407087899277</v>
      </c>
    </row>
    <row r="56" spans="1:20" ht="11.25">
      <c r="A56" s="57" t="s">
        <v>19</v>
      </c>
      <c r="B56" s="58">
        <f>number!B56</f>
        <v>7962</v>
      </c>
      <c r="C56" s="44">
        <f>number!C56/number!$B56*100</f>
        <v>0.07535795026375283</v>
      </c>
      <c r="D56" s="44">
        <f>number!D56/number!$B56*100</f>
        <v>0</v>
      </c>
      <c r="E56" s="44">
        <f>number!E56/number!$B56*100</f>
        <v>11.115297663903542</v>
      </c>
      <c r="F56" s="44">
        <f>number!F56/number!$B56*100</f>
        <v>0.48982667671439334</v>
      </c>
      <c r="G56" s="44">
        <f>number!G56/number!$B56*100</f>
        <v>1.0298919869379553</v>
      </c>
      <c r="H56" s="44">
        <f>number!H56/number!$B56*100</f>
        <v>9.193669932177844</v>
      </c>
      <c r="I56" s="44">
        <f>number!I56/number!$B56*100</f>
        <v>17.985430796282344</v>
      </c>
      <c r="J56" s="44">
        <f>number!J56/number!$B56*100</f>
        <v>6.317508163777945</v>
      </c>
      <c r="K56" s="44">
        <f>number!K56/number!$B56*100</f>
        <v>5.400653102235619</v>
      </c>
      <c r="L56" s="44">
        <f>number!L56/number!$B56*100</f>
        <v>2.1477015825169556</v>
      </c>
      <c r="M56" s="44">
        <f>number!M56/number!$B56*100</f>
        <v>2.8008038181361465</v>
      </c>
      <c r="N56" s="44">
        <f>number!N56/number!$B56*100</f>
        <v>1.0550113036925395</v>
      </c>
      <c r="O56" s="44">
        <f>number!O56/number!$B56*100</f>
        <v>3.416227078623461</v>
      </c>
      <c r="P56" s="44">
        <f>number!P56/number!$B56*100</f>
        <v>6.618939964832957</v>
      </c>
      <c r="Q56" s="44">
        <f>number!Q56/number!$B56*100</f>
        <v>4.16980658126099</v>
      </c>
      <c r="R56" s="44">
        <f>number!R56/number!$B56*100</f>
        <v>9.583019341873902</v>
      </c>
      <c r="S56" s="44">
        <f>number!S56/number!$B56*100</f>
        <v>13.426274805325294</v>
      </c>
      <c r="T56" s="59">
        <f>number!T56/number!$B56*100</f>
        <v>5.17457925144436</v>
      </c>
    </row>
    <row r="57" spans="1:20" ht="11.25">
      <c r="A57" s="57" t="s">
        <v>9</v>
      </c>
      <c r="B57" s="58">
        <f>number!B57</f>
        <v>11094</v>
      </c>
      <c r="C57" s="44">
        <f>number!C57/number!$B57*100</f>
        <v>0.027041644131963225</v>
      </c>
      <c r="D57" s="44">
        <f>number!D57/number!$B57*100</f>
        <v>0.0360555255092843</v>
      </c>
      <c r="E57" s="44">
        <f>number!E57/number!$B57*100</f>
        <v>5.210023436091581</v>
      </c>
      <c r="F57" s="44">
        <f>number!F57/number!$B57*100</f>
        <v>0.29745808545159547</v>
      </c>
      <c r="G57" s="44">
        <f>number!G57/number!$B57*100</f>
        <v>0.4236524247340905</v>
      </c>
      <c r="H57" s="44">
        <f>number!H57/number!$B57*100</f>
        <v>2.911483684874707</v>
      </c>
      <c r="I57" s="44">
        <f>number!I57/number!$B57*100</f>
        <v>11.456643230575086</v>
      </c>
      <c r="J57" s="44">
        <f>number!J57/number!$B57*100</f>
        <v>3.001622498647918</v>
      </c>
      <c r="K57" s="44">
        <f>number!K57/number!$B57*100</f>
        <v>12.520281233098974</v>
      </c>
      <c r="L57" s="44">
        <f>number!L57/number!$B57*100</f>
        <v>5.444384351901929</v>
      </c>
      <c r="M57" s="44">
        <f>number!M57/number!$B57*100</f>
        <v>6.733369388858843</v>
      </c>
      <c r="N57" s="44">
        <f>number!N57/number!$B57*100</f>
        <v>1.325040562466198</v>
      </c>
      <c r="O57" s="44">
        <f>number!O57/number!$B57*100</f>
        <v>12.303948080043266</v>
      </c>
      <c r="P57" s="44">
        <f>number!P57/number!$B57*100</f>
        <v>4.885523706508022</v>
      </c>
      <c r="Q57" s="44">
        <f>number!Q57/number!$B57*100</f>
        <v>4.299621416982152</v>
      </c>
      <c r="R57" s="44">
        <f>number!R57/number!$B57*100</f>
        <v>10.645393906616189</v>
      </c>
      <c r="S57" s="44">
        <f>number!S57/number!$B57*100</f>
        <v>13.043086352983597</v>
      </c>
      <c r="T57" s="59">
        <f>number!T57/number!$B57*100</f>
        <v>5.4353704705246075</v>
      </c>
    </row>
    <row r="58" spans="1:20" ht="11.25">
      <c r="A58" s="57" t="s">
        <v>127</v>
      </c>
      <c r="B58" s="58">
        <f>number!B58</f>
        <v>8922</v>
      </c>
      <c r="C58" s="44">
        <f>number!C58/number!$B58*100</f>
        <v>0.06724949562878278</v>
      </c>
      <c r="D58" s="44">
        <f>number!D58/number!$B58*100</f>
        <v>0</v>
      </c>
      <c r="E58" s="44">
        <f>number!E58/number!$B58*100</f>
        <v>10.490921318090114</v>
      </c>
      <c r="F58" s="44">
        <f>number!F58/number!$B58*100</f>
        <v>0.44832997085855186</v>
      </c>
      <c r="G58" s="44">
        <f>number!G58/number!$B58*100</f>
        <v>0.6949114548307554</v>
      </c>
      <c r="H58" s="44">
        <f>number!H58/number!$B58*100</f>
        <v>8.52947769558395</v>
      </c>
      <c r="I58" s="44">
        <f>number!I58/number!$B58*100</f>
        <v>14.234476574759022</v>
      </c>
      <c r="J58" s="44">
        <f>number!J58/number!$B58*100</f>
        <v>4.4496749607711275</v>
      </c>
      <c r="K58" s="44">
        <f>number!K58/number!$B58*100</f>
        <v>4.853171934543824</v>
      </c>
      <c r="L58" s="44">
        <f>number!L58/number!$B58*100</f>
        <v>2.488231338264963</v>
      </c>
      <c r="M58" s="44">
        <f>number!M58/number!$B58*100</f>
        <v>4.539340954942838</v>
      </c>
      <c r="N58" s="44">
        <f>number!N58/number!$B58*100</f>
        <v>1.378614660390047</v>
      </c>
      <c r="O58" s="44">
        <f>number!O58/number!$B58*100</f>
        <v>4.550549204214302</v>
      </c>
      <c r="P58" s="44">
        <f>number!P58/number!$B58*100</f>
        <v>5.178211163416274</v>
      </c>
      <c r="Q58" s="44">
        <f>number!Q58/number!$B58*100</f>
        <v>5.492042143017261</v>
      </c>
      <c r="R58" s="44">
        <f>number!R58/number!$B58*100</f>
        <v>10.659045057162071</v>
      </c>
      <c r="S58" s="44">
        <f>number!S58/number!$B58*100</f>
        <v>17.361578121497423</v>
      </c>
      <c r="T58" s="59">
        <f>number!T58/number!$B58*100</f>
        <v>4.584173952028693</v>
      </c>
    </row>
    <row r="59" spans="1:20" ht="11.25">
      <c r="A59" s="57" t="s">
        <v>128</v>
      </c>
      <c r="B59" s="58">
        <f>number!B59</f>
        <v>2338</v>
      </c>
      <c r="C59" s="44">
        <f>number!C59/number!$B59*100</f>
        <v>0.21385799828913601</v>
      </c>
      <c r="D59" s="44">
        <f>number!D59/number!$B59*100</f>
        <v>0.0427715996578272</v>
      </c>
      <c r="E59" s="44">
        <f>number!E59/number!$B59*100</f>
        <v>8.383233532934131</v>
      </c>
      <c r="F59" s="44">
        <f>number!F59/number!$B59*100</f>
        <v>0.21385799828913601</v>
      </c>
      <c r="G59" s="44">
        <f>number!G59/number!$B59*100</f>
        <v>0.29940119760479045</v>
      </c>
      <c r="H59" s="44">
        <f>number!H59/number!$B59*100</f>
        <v>2.737382378100941</v>
      </c>
      <c r="I59" s="44">
        <f>number!I59/number!$B59*100</f>
        <v>15.483319076133448</v>
      </c>
      <c r="J59" s="44">
        <f>number!J59/number!$B59*100</f>
        <v>10.136869118905047</v>
      </c>
      <c r="K59" s="44">
        <f>number!K59/number!$B59*100</f>
        <v>14.841745081266039</v>
      </c>
      <c r="L59" s="44">
        <f>number!L59/number!$B59*100</f>
        <v>1.924721984602224</v>
      </c>
      <c r="M59" s="44">
        <f>number!M59/number!$B59*100</f>
        <v>3.20786997433704</v>
      </c>
      <c r="N59" s="44">
        <f>number!N59/number!$B59*100</f>
        <v>1.2403763900769889</v>
      </c>
      <c r="O59" s="44">
        <f>number!O59/number!$B59*100</f>
        <v>3.20786997433704</v>
      </c>
      <c r="P59" s="44">
        <f>number!P59/number!$B59*100</f>
        <v>7.3994867408041065</v>
      </c>
      <c r="Q59" s="44">
        <f>number!Q59/number!$B59*100</f>
        <v>4.362703165098375</v>
      </c>
      <c r="R59" s="44">
        <f>number!R59/number!$B59*100</f>
        <v>10.735671514114628</v>
      </c>
      <c r="S59" s="44">
        <f>number!S59/number!$B59*100</f>
        <v>12.061591103507272</v>
      </c>
      <c r="T59" s="59">
        <f>number!T59/number!$B59*100</f>
        <v>3.507271171941831</v>
      </c>
    </row>
    <row r="60" spans="1:20" ht="11.25">
      <c r="A60" s="57" t="s">
        <v>129</v>
      </c>
      <c r="B60" s="58">
        <f>number!B60</f>
        <v>10054</v>
      </c>
      <c r="C60" s="44">
        <f>number!C60/number!$B60*100</f>
        <v>0.08951661030435648</v>
      </c>
      <c r="D60" s="44">
        <f>number!D60/number!$B60*100</f>
        <v>0.009946290033817386</v>
      </c>
      <c r="E60" s="44">
        <f>number!E60/number!$B60*100</f>
        <v>5.778794509647901</v>
      </c>
      <c r="F60" s="44">
        <f>number!F60/number!$B60*100</f>
        <v>0.5370996618261389</v>
      </c>
      <c r="G60" s="44">
        <f>number!G60/number!$B60*100</f>
        <v>0.4774219216232345</v>
      </c>
      <c r="H60" s="44">
        <f>number!H60/number!$B60*100</f>
        <v>3.968569723493137</v>
      </c>
      <c r="I60" s="44">
        <f>number!I60/number!$B60*100</f>
        <v>11.637159339566342</v>
      </c>
      <c r="J60" s="44">
        <f>number!J60/number!$B60*100</f>
        <v>2.963994430077581</v>
      </c>
      <c r="K60" s="44">
        <f>number!K60/number!$B60*100</f>
        <v>4.276904714541476</v>
      </c>
      <c r="L60" s="44">
        <f>number!L60/number!$B60*100</f>
        <v>4.873682116570519</v>
      </c>
      <c r="M60" s="44">
        <f>number!M60/number!$B60*100</f>
        <v>4.237119554406207</v>
      </c>
      <c r="N60" s="44">
        <f>number!N60/number!$B60*100</f>
        <v>1.7406007559180425</v>
      </c>
      <c r="O60" s="44">
        <f>number!O60/number!$B60*100</f>
        <v>9.826934553411578</v>
      </c>
      <c r="P60" s="44">
        <f>number!P60/number!$B60*100</f>
        <v>4.018301173662224</v>
      </c>
      <c r="Q60" s="44">
        <f>number!Q60/number!$B60*100</f>
        <v>5.351104038193754</v>
      </c>
      <c r="R60" s="44">
        <f>number!R60/number!$B60*100</f>
        <v>17.873483190769843</v>
      </c>
      <c r="S60" s="44">
        <f>number!S60/number!$B60*100</f>
        <v>16.70976725681321</v>
      </c>
      <c r="T60" s="59">
        <f>number!T60/number!$B60*100</f>
        <v>5.629600159140641</v>
      </c>
    </row>
    <row r="61" spans="1:20" ht="11.25">
      <c r="A61" s="57" t="s">
        <v>20</v>
      </c>
      <c r="B61" s="58">
        <f>number!B61</f>
        <v>3672</v>
      </c>
      <c r="C61" s="44">
        <f>number!C61/number!$B61*100</f>
        <v>0.1906318082788671</v>
      </c>
      <c r="D61" s="44">
        <f>number!D61/number!$B61*100</f>
        <v>0.027233115468409588</v>
      </c>
      <c r="E61" s="44">
        <f>number!E61/number!$B61*100</f>
        <v>6.944444444444445</v>
      </c>
      <c r="F61" s="44">
        <f>number!F61/number!$B61*100</f>
        <v>0.4357298474945534</v>
      </c>
      <c r="G61" s="44">
        <f>number!G61/number!$B61*100</f>
        <v>0.5446623093681917</v>
      </c>
      <c r="H61" s="44">
        <f>number!H61/number!$B61*100</f>
        <v>3.349673202614379</v>
      </c>
      <c r="I61" s="44">
        <f>number!I61/number!$B61*100</f>
        <v>19.90740740740741</v>
      </c>
      <c r="J61" s="44">
        <f>number!J61/number!$B61*100</f>
        <v>6.018518518518518</v>
      </c>
      <c r="K61" s="44">
        <f>number!K61/number!$B61*100</f>
        <v>12.854030501089325</v>
      </c>
      <c r="L61" s="44">
        <f>number!L61/number!$B61*100</f>
        <v>1.9880174291938997</v>
      </c>
      <c r="M61" s="44">
        <f>number!M61/number!$B61*100</f>
        <v>2.64161220043573</v>
      </c>
      <c r="N61" s="44">
        <f>number!N61/number!$B61*100</f>
        <v>1.0348583877995643</v>
      </c>
      <c r="O61" s="44">
        <f>number!O61/number!$B61*100</f>
        <v>3.32244008714597</v>
      </c>
      <c r="P61" s="44">
        <f>number!P61/number!$B61*100</f>
        <v>7.298474945533768</v>
      </c>
      <c r="Q61" s="44">
        <f>number!Q61/number!$B61*100</f>
        <v>3.7309368191721135</v>
      </c>
      <c r="R61" s="44">
        <f>number!R61/number!$B61*100</f>
        <v>10.5119825708061</v>
      </c>
      <c r="S61" s="44">
        <f>number!S61/number!$B61*100</f>
        <v>13.425925925925927</v>
      </c>
      <c r="T61" s="59">
        <f>number!T61/number!$B61*100</f>
        <v>5.773420479302832</v>
      </c>
    </row>
    <row r="62" spans="1:20" ht="11.25">
      <c r="A62" s="57" t="s">
        <v>130</v>
      </c>
      <c r="B62" s="58">
        <f>number!B62</f>
        <v>3443</v>
      </c>
      <c r="C62" s="44">
        <f>number!C62/number!$B62*100</f>
        <v>0.08713331397037467</v>
      </c>
      <c r="D62" s="44">
        <f>number!D62/number!$B62*100</f>
        <v>0.02904443799012489</v>
      </c>
      <c r="E62" s="44">
        <f>number!E62/number!$B62*100</f>
        <v>7.464420563462097</v>
      </c>
      <c r="F62" s="44">
        <f>number!F62/number!$B62*100</f>
        <v>0.20331106593087425</v>
      </c>
      <c r="G62" s="44">
        <f>number!G62/number!$B62*100</f>
        <v>0.4066221318617485</v>
      </c>
      <c r="H62" s="44">
        <f>number!H62/number!$B62*100</f>
        <v>3.4272436828347375</v>
      </c>
      <c r="I62" s="44">
        <f>number!I62/number!$B62*100</f>
        <v>18.356084809758933</v>
      </c>
      <c r="J62" s="44">
        <f>number!J62/number!$B62*100</f>
        <v>6.041243101945978</v>
      </c>
      <c r="K62" s="44">
        <f>number!K62/number!$B62*100</f>
        <v>11.704908510020331</v>
      </c>
      <c r="L62" s="44">
        <f>number!L62/number!$B62*100</f>
        <v>1.6555329654371187</v>
      </c>
      <c r="M62" s="44">
        <f>number!M62/number!$B62*100</f>
        <v>3.369154806854487</v>
      </c>
      <c r="N62" s="44">
        <f>number!N62/number!$B62*100</f>
        <v>1.7136218414173687</v>
      </c>
      <c r="O62" s="44">
        <f>number!O62/number!$B62*100</f>
        <v>3.369154806854487</v>
      </c>
      <c r="P62" s="44">
        <f>number!P62/number!$B62*100</f>
        <v>8.335753703165844</v>
      </c>
      <c r="Q62" s="44">
        <f>number!Q62/number!$B62*100</f>
        <v>3.398199244844612</v>
      </c>
      <c r="R62" s="44">
        <f>number!R62/number!$B62*100</f>
        <v>10.078419982573337</v>
      </c>
      <c r="S62" s="44">
        <f>number!S62/number!$B62*100</f>
        <v>15.945396456578564</v>
      </c>
      <c r="T62" s="59">
        <f>number!T62/number!$B62*100</f>
        <v>4.414754574498984</v>
      </c>
    </row>
    <row r="63" spans="1:20" ht="11.25">
      <c r="A63" s="57" t="s">
        <v>131</v>
      </c>
      <c r="B63" s="58">
        <f>number!B63</f>
        <v>9089</v>
      </c>
      <c r="C63" s="44">
        <f>number!C63/number!$B63*100</f>
        <v>0.15403234679282649</v>
      </c>
      <c r="D63" s="44">
        <f>number!D63/number!$B63*100</f>
        <v>0</v>
      </c>
      <c r="E63" s="44">
        <f>number!E63/number!$B63*100</f>
        <v>7.272527230718451</v>
      </c>
      <c r="F63" s="44">
        <f>number!F63/number!$B63*100</f>
        <v>0.2750577621300473</v>
      </c>
      <c r="G63" s="44">
        <f>number!G63/number!$B63*100</f>
        <v>0.4730993508636813</v>
      </c>
      <c r="H63" s="44">
        <f>number!H63/number!$B63*100</f>
        <v>3.7847948069094506</v>
      </c>
      <c r="I63" s="44">
        <f>number!I63/number!$B63*100</f>
        <v>14.038948179117613</v>
      </c>
      <c r="J63" s="44">
        <f>number!J63/number!$B63*100</f>
        <v>5.6771922103641765</v>
      </c>
      <c r="K63" s="44">
        <f>number!K63/number!$B63*100</f>
        <v>9.627021674551656</v>
      </c>
      <c r="L63" s="44">
        <f>number!L63/number!$B63*100</f>
        <v>3.905820222246672</v>
      </c>
      <c r="M63" s="44">
        <f>number!M63/number!$B63*100</f>
        <v>4.510947298932775</v>
      </c>
      <c r="N63" s="44">
        <f>number!N63/number!$B63*100</f>
        <v>1.8923974034547253</v>
      </c>
      <c r="O63" s="44">
        <f>number!O63/number!$B63*100</f>
        <v>6.3263285289910876</v>
      </c>
      <c r="P63" s="44">
        <f>number!P63/number!$B63*100</f>
        <v>4.88502585542964</v>
      </c>
      <c r="Q63" s="44">
        <f>number!Q63/number!$B63*100</f>
        <v>4.191880294861921</v>
      </c>
      <c r="R63" s="44">
        <f>number!R63/number!$B63*100</f>
        <v>11.277368247331939</v>
      </c>
      <c r="S63" s="44">
        <f>number!S63/number!$B63*100</f>
        <v>16.118384860820772</v>
      </c>
      <c r="T63" s="59">
        <f>number!T63/number!$B63*100</f>
        <v>5.589173726482562</v>
      </c>
    </row>
    <row r="64" spans="1:20" ht="5.25" customHeight="1">
      <c r="A64" s="48" t="s">
        <v>10</v>
      </c>
      <c r="B64" s="58">
        <f>number!B64</f>
        <v>5088</v>
      </c>
      <c r="C64" s="44">
        <f>number!C64/number!$B64*100</f>
        <v>0.039308176100628936</v>
      </c>
      <c r="D64" s="44">
        <f>number!D64/number!$B64*100</f>
        <v>0.039308176100628936</v>
      </c>
      <c r="E64" s="44">
        <f>number!E64/number!$B64*100</f>
        <v>9.217767295597485</v>
      </c>
      <c r="F64" s="44">
        <f>number!F64/number!$B64*100</f>
        <v>0.4716981132075472</v>
      </c>
      <c r="G64" s="44">
        <f>number!G64/number!$B64*100</f>
        <v>0.845125786163522</v>
      </c>
      <c r="H64" s="44">
        <f>number!H64/number!$B64*100</f>
        <v>7.92059748427673</v>
      </c>
      <c r="I64" s="44">
        <f>number!I64/number!$B64*100</f>
        <v>11.949685534591195</v>
      </c>
      <c r="J64" s="44">
        <f>number!J64/number!$B64*100</f>
        <v>4.127358490566038</v>
      </c>
      <c r="K64" s="44">
        <f>number!K64/number!$B64*100</f>
        <v>4.461477987421383</v>
      </c>
      <c r="L64" s="44">
        <f>number!L64/number!$B64*100</f>
        <v>2.94811320754717</v>
      </c>
      <c r="M64" s="44">
        <f>number!M64/number!$B64*100</f>
        <v>4.2649371069182385</v>
      </c>
      <c r="N64" s="44">
        <f>number!N64/number!$B64*100</f>
        <v>1.5723270440251573</v>
      </c>
      <c r="O64" s="44">
        <f>number!O64/number!$B64*100</f>
        <v>5.601415094339623</v>
      </c>
      <c r="P64" s="44">
        <f>number!P64/number!$B64*100</f>
        <v>4.147012578616352</v>
      </c>
      <c r="Q64" s="44">
        <f>number!Q64/number!$B64*100</f>
        <v>6.033805031446541</v>
      </c>
      <c r="R64" s="44">
        <f>number!R64/number!$B64*100</f>
        <v>14.327830188679243</v>
      </c>
      <c r="S64" s="44">
        <f>number!S64/number!$B64*100</f>
        <v>17.236635220125788</v>
      </c>
      <c r="T64" s="59">
        <f>number!T64/number!$B64*100</f>
        <v>4.79559748427673</v>
      </c>
    </row>
    <row r="65" spans="1:20" ht="11.25">
      <c r="A65" s="47" t="s">
        <v>21</v>
      </c>
      <c r="B65" s="58">
        <f>number!B65</f>
        <v>9128</v>
      </c>
      <c r="C65" s="44">
        <f>number!C65/number!$B65*100</f>
        <v>0.054776511831726556</v>
      </c>
      <c r="D65" s="44">
        <f>number!D65/number!$B65*100</f>
        <v>0.021910604732690624</v>
      </c>
      <c r="E65" s="44">
        <f>number!E65/number!$B65*100</f>
        <v>12.00701139351446</v>
      </c>
      <c r="F65" s="44">
        <f>number!F65/number!$B65*100</f>
        <v>0.5806310254163015</v>
      </c>
      <c r="G65" s="44">
        <f>number!G65/number!$B65*100</f>
        <v>0.8764241893076249</v>
      </c>
      <c r="H65" s="44">
        <f>number!H65/number!$B65*100</f>
        <v>9.476336546888694</v>
      </c>
      <c r="I65" s="44">
        <f>number!I65/number!$B65*100</f>
        <v>17.703768624014025</v>
      </c>
      <c r="J65" s="44">
        <f>number!J65/number!$B65*100</f>
        <v>5.828220858895705</v>
      </c>
      <c r="K65" s="44">
        <f>number!K65/number!$B65*100</f>
        <v>4.3711656441717786</v>
      </c>
      <c r="L65" s="44">
        <f>number!L65/number!$B65*100</f>
        <v>2.114373356704645</v>
      </c>
      <c r="M65" s="44">
        <f>number!M65/number!$B65*100</f>
        <v>4.305433829973707</v>
      </c>
      <c r="N65" s="44">
        <f>number!N65/number!$B65*100</f>
        <v>1.3694127957931639</v>
      </c>
      <c r="O65" s="44">
        <f>number!O65/number!$B65*100</f>
        <v>3.867221735319895</v>
      </c>
      <c r="P65" s="44">
        <f>number!P65/number!$B65*100</f>
        <v>5.400964066608238</v>
      </c>
      <c r="Q65" s="44">
        <f>number!Q65/number!$B65*100</f>
        <v>5.083260297984225</v>
      </c>
      <c r="R65" s="44">
        <f>number!R65/number!$B65*100</f>
        <v>9.881682734443471</v>
      </c>
      <c r="S65" s="44">
        <f>number!S65/number!$B65*100</f>
        <v>12.543821209465381</v>
      </c>
      <c r="T65" s="59">
        <f>number!T65/number!$B65*100</f>
        <v>4.513584574934268</v>
      </c>
    </row>
    <row r="66" spans="1:20" ht="11.25">
      <c r="A66" s="47" t="s">
        <v>11</v>
      </c>
      <c r="B66" s="58">
        <f>number!B66</f>
        <v>9150</v>
      </c>
      <c r="C66" s="44">
        <f>number!C66/number!$B66*100</f>
        <v>0.04371584699453552</v>
      </c>
      <c r="D66" s="44">
        <f>number!D66/number!$B66*100</f>
        <v>0.01092896174863388</v>
      </c>
      <c r="E66" s="44">
        <f>number!E66/number!$B66*100</f>
        <v>10.885245901639344</v>
      </c>
      <c r="F66" s="44">
        <f>number!F66/number!$B66*100</f>
        <v>0.5792349726775957</v>
      </c>
      <c r="G66" s="44">
        <f>number!G66/number!$B66*100</f>
        <v>0.7540983606557378</v>
      </c>
      <c r="H66" s="44">
        <f>number!H66/number!$B66*100</f>
        <v>6.109289617486339</v>
      </c>
      <c r="I66" s="44">
        <f>number!I66/number!$B66*100</f>
        <v>16.92896174863388</v>
      </c>
      <c r="J66" s="44">
        <f>number!J66/number!$B66*100</f>
        <v>5.912568306010929</v>
      </c>
      <c r="K66" s="44">
        <f>number!K66/number!$B66*100</f>
        <v>5.387978142076503</v>
      </c>
      <c r="L66" s="44">
        <f>number!L66/number!$B66*100</f>
        <v>2.8524590163934427</v>
      </c>
      <c r="M66" s="44">
        <f>number!M66/number!$B66*100</f>
        <v>4.6775956284153</v>
      </c>
      <c r="N66" s="44">
        <f>number!N66/number!$B66*100</f>
        <v>1.551912568306011</v>
      </c>
      <c r="O66" s="44">
        <f>number!O66/number!$B66*100</f>
        <v>4.480874316939891</v>
      </c>
      <c r="P66" s="44">
        <f>number!P66/number!$B66*100</f>
        <v>4.371584699453552</v>
      </c>
      <c r="Q66" s="44">
        <f>number!Q66/number!$B66*100</f>
        <v>6.655737704918033</v>
      </c>
      <c r="R66" s="44">
        <f>number!R66/number!$B66*100</f>
        <v>10.688524590163935</v>
      </c>
      <c r="S66" s="44">
        <f>number!S66/number!$B66*100</f>
        <v>13.07103825136612</v>
      </c>
      <c r="T66" s="59">
        <f>number!T66/number!$B66*100</f>
        <v>5.038251366120218</v>
      </c>
    </row>
    <row r="67" spans="1:20" ht="11.25">
      <c r="A67" s="61" t="s">
        <v>132</v>
      </c>
      <c r="B67" s="58">
        <f>number!B67</f>
        <v>4398</v>
      </c>
      <c r="C67" s="44">
        <f>number!C67/number!$B67*100</f>
        <v>0.06821282401091405</v>
      </c>
      <c r="D67" s="44">
        <f>number!D67/number!$B67*100</f>
        <v>0</v>
      </c>
      <c r="E67" s="44">
        <f>number!E67/number!$B67*100</f>
        <v>11.346066393815372</v>
      </c>
      <c r="F67" s="44">
        <f>number!F67/number!$B67*100</f>
        <v>0.3865393360618463</v>
      </c>
      <c r="G67" s="44">
        <f>number!G67/number!$B67*100</f>
        <v>0.7503410641200546</v>
      </c>
      <c r="H67" s="44">
        <f>number!H67/number!$B67*100</f>
        <v>7.0031832651205095</v>
      </c>
      <c r="I67" s="44">
        <f>number!I67/number!$B67*100</f>
        <v>17.121418826739426</v>
      </c>
      <c r="J67" s="44">
        <f>number!J67/number!$B67*100</f>
        <v>5.5934515688949515</v>
      </c>
      <c r="K67" s="44">
        <f>number!K67/number!$B67*100</f>
        <v>5.547976352887677</v>
      </c>
      <c r="L67" s="44">
        <f>number!L67/number!$B67*100</f>
        <v>2.819463392451114</v>
      </c>
      <c r="M67" s="44">
        <f>number!M67/number!$B67*100</f>
        <v>3.251477944520236</v>
      </c>
      <c r="N67" s="44">
        <f>number!N67/number!$B67*100</f>
        <v>1.3415188722146432</v>
      </c>
      <c r="O67" s="44">
        <f>number!O67/number!$B67*100</f>
        <v>3.956343792633015</v>
      </c>
      <c r="P67" s="44">
        <f>number!P67/number!$B67*100</f>
        <v>6.230104592996817</v>
      </c>
      <c r="Q67" s="44">
        <f>number!Q67/number!$B67*100</f>
        <v>4.683947248749432</v>
      </c>
      <c r="R67" s="44">
        <f>number!R67/number!$B67*100</f>
        <v>10.231923601637108</v>
      </c>
      <c r="S67" s="44">
        <f>number!S67/number!$B67*100</f>
        <v>15.529786266484766</v>
      </c>
      <c r="T67" s="59">
        <f>number!T67/number!$B67*100</f>
        <v>4.138244656662119</v>
      </c>
    </row>
    <row r="68" spans="1:20" ht="11.25">
      <c r="A68" s="61" t="s">
        <v>133</v>
      </c>
      <c r="B68" s="58">
        <f>number!B68</f>
        <v>4595</v>
      </c>
      <c r="C68" s="44">
        <f>number!C68/number!$B68*100</f>
        <v>0.02176278563656148</v>
      </c>
      <c r="D68" s="44">
        <f>number!D68/number!$B68*100</f>
        <v>0</v>
      </c>
      <c r="E68" s="44">
        <f>number!E68/number!$B68*100</f>
        <v>11.447225244831339</v>
      </c>
      <c r="F68" s="44">
        <f>number!F68/number!$B68*100</f>
        <v>0.5658324265505985</v>
      </c>
      <c r="G68" s="44">
        <f>number!G68/number!$B68*100</f>
        <v>1.088139281828074</v>
      </c>
      <c r="H68" s="44">
        <f>number!H68/number!$B68*100</f>
        <v>8.030467899891185</v>
      </c>
      <c r="I68" s="44">
        <f>number!I68/number!$B68*100</f>
        <v>18.367791077257888</v>
      </c>
      <c r="J68" s="44">
        <f>number!J68/number!$B68*100</f>
        <v>6.681175190424374</v>
      </c>
      <c r="K68" s="44">
        <f>number!K68/number!$B68*100</f>
        <v>5.375408052230686</v>
      </c>
      <c r="L68" s="44">
        <f>number!L68/number!$B68*100</f>
        <v>3.177366702937976</v>
      </c>
      <c r="M68" s="44">
        <f>number!M68/number!$B68*100</f>
        <v>3.721436343852013</v>
      </c>
      <c r="N68" s="44">
        <f>number!N68/number!$B68*100</f>
        <v>1.2622415669205658</v>
      </c>
      <c r="O68" s="44">
        <f>number!O68/number!$B68*100</f>
        <v>3.8520130576713822</v>
      </c>
      <c r="P68" s="44">
        <f>number!P68/number!$B68*100</f>
        <v>4.570184983677911</v>
      </c>
      <c r="Q68" s="44">
        <f>number!Q68/number!$B68*100</f>
        <v>4.548422198041349</v>
      </c>
      <c r="R68" s="44">
        <f>number!R68/number!$B68*100</f>
        <v>9.532100108813928</v>
      </c>
      <c r="S68" s="44">
        <f>number!S68/number!$B68*100</f>
        <v>13.601741022850925</v>
      </c>
      <c r="T68" s="59">
        <f>number!T68/number!$B68*100</f>
        <v>4.156692056583243</v>
      </c>
    </row>
    <row r="69" spans="1:20" ht="11.25">
      <c r="A69" s="61" t="s">
        <v>22</v>
      </c>
      <c r="B69" s="58">
        <f>number!B69</f>
        <v>9057</v>
      </c>
      <c r="C69" s="44">
        <f>number!C69/number!$B69*100</f>
        <v>0.12145301976371867</v>
      </c>
      <c r="D69" s="44">
        <f>number!D69/number!$B69*100</f>
        <v>0.011041183614883515</v>
      </c>
      <c r="E69" s="44">
        <f>number!E69/number!$B69*100</f>
        <v>7.28718118582312</v>
      </c>
      <c r="F69" s="44">
        <f>number!F69/number!$B69*100</f>
        <v>0.5631003643590593</v>
      </c>
      <c r="G69" s="44">
        <f>number!G69/number!$B69*100</f>
        <v>0.38644142652092306</v>
      </c>
      <c r="H69" s="44">
        <f>number!H69/number!$B69*100</f>
        <v>6.326598211328255</v>
      </c>
      <c r="I69" s="44">
        <f>number!I69/number!$B69*100</f>
        <v>13.105884950866734</v>
      </c>
      <c r="J69" s="44">
        <f>number!J69/number!$B69*100</f>
        <v>4.129402671966434</v>
      </c>
      <c r="K69" s="44">
        <f>number!K69/number!$B69*100</f>
        <v>4.990614993927349</v>
      </c>
      <c r="L69" s="44">
        <f>number!L69/number!$B69*100</f>
        <v>3.3454786353097052</v>
      </c>
      <c r="M69" s="44">
        <f>number!M69/number!$B69*100</f>
        <v>4.6593794854808435</v>
      </c>
      <c r="N69" s="44">
        <f>number!N69/number!$B69*100</f>
        <v>1.8328364800706636</v>
      </c>
      <c r="O69" s="44">
        <f>number!O69/number!$B69*100</f>
        <v>6.149939273490118</v>
      </c>
      <c r="P69" s="44">
        <f>number!P69/number!$B69*100</f>
        <v>4.4275146295682895</v>
      </c>
      <c r="Q69" s="44">
        <f>number!Q69/number!$B69*100</f>
        <v>5.509550623826874</v>
      </c>
      <c r="R69" s="44">
        <f>number!R69/number!$B69*100</f>
        <v>13.735232416915094</v>
      </c>
      <c r="S69" s="44">
        <f>number!S69/number!$B69*100</f>
        <v>18.86938279783593</v>
      </c>
      <c r="T69" s="59">
        <f>number!T69/number!$B69*100</f>
        <v>4.548967649332009</v>
      </c>
    </row>
    <row r="70" spans="1:20" ht="11.25">
      <c r="A70" s="48" t="s">
        <v>134</v>
      </c>
      <c r="B70" s="58">
        <f>number!B70</f>
        <v>4418</v>
      </c>
      <c r="C70" s="44">
        <f>number!C70/number!$B70*100</f>
        <v>0.11317338162064282</v>
      </c>
      <c r="D70" s="44">
        <f>number!D70/number!$B70*100</f>
        <v>0</v>
      </c>
      <c r="E70" s="44">
        <f>number!E70/number!$B70*100</f>
        <v>10.389316432775011</v>
      </c>
      <c r="F70" s="44">
        <f>number!F70/number!$B70*100</f>
        <v>0.49796287913082843</v>
      </c>
      <c r="G70" s="44">
        <f>number!G70/number!$B70*100</f>
        <v>0.7922136713444997</v>
      </c>
      <c r="H70" s="44">
        <f>number!H70/number!$B70*100</f>
        <v>8.963331824354912</v>
      </c>
      <c r="I70" s="44">
        <f>number!I70/number!$B70*100</f>
        <v>15.119963784517882</v>
      </c>
      <c r="J70" s="44">
        <f>number!J70/number!$B70*100</f>
        <v>4.504300588501584</v>
      </c>
      <c r="K70" s="44">
        <f>number!K70/number!$B70*100</f>
        <v>5.52286102308737</v>
      </c>
      <c r="L70" s="44">
        <f>number!L70/number!$B70*100</f>
        <v>2.6029877772747847</v>
      </c>
      <c r="M70" s="44">
        <f>number!M70/number!$B70*100</f>
        <v>3.1009506564056135</v>
      </c>
      <c r="N70" s="44">
        <f>number!N70/number!$B70*100</f>
        <v>1.244907197827071</v>
      </c>
      <c r="O70" s="44">
        <f>number!O70/number!$B70*100</f>
        <v>3.7347215934812135</v>
      </c>
      <c r="P70" s="44">
        <f>number!P70/number!$B70*100</f>
        <v>5.205975554549569</v>
      </c>
      <c r="Q70" s="44">
        <f>number!Q70/number!$B70*100</f>
        <v>5.3870529651425985</v>
      </c>
      <c r="R70" s="44">
        <f>number!R70/number!$B70*100</f>
        <v>10.525124490719783</v>
      </c>
      <c r="S70" s="44">
        <f>number!S70/number!$B70*100</f>
        <v>17.406066093254864</v>
      </c>
      <c r="T70" s="59">
        <f>number!T70/number!$B70*100</f>
        <v>4.88909008601177</v>
      </c>
    </row>
    <row r="71" spans="1:20" ht="11.25">
      <c r="A71" s="48" t="s">
        <v>23</v>
      </c>
      <c r="B71" s="58">
        <f>number!B71</f>
        <v>4269</v>
      </c>
      <c r="C71" s="44">
        <f>number!C71/number!$B71*100</f>
        <v>0.023424689622862496</v>
      </c>
      <c r="D71" s="44">
        <f>number!D71/number!$B71*100</f>
        <v>0.023424689622862496</v>
      </c>
      <c r="E71" s="44">
        <f>number!E71/number!$B71*100</f>
        <v>12.95385336144296</v>
      </c>
      <c r="F71" s="44">
        <f>number!F71/number!$B71*100</f>
        <v>0.44506910283438744</v>
      </c>
      <c r="G71" s="44">
        <f>number!G71/number!$B71*100</f>
        <v>0.9369875849144998</v>
      </c>
      <c r="H71" s="44">
        <f>number!H71/number!$B71*100</f>
        <v>7.964394471773249</v>
      </c>
      <c r="I71" s="44">
        <f>number!I71/number!$B71*100</f>
        <v>17.919887561489812</v>
      </c>
      <c r="J71" s="44">
        <f>number!J71/number!$B71*100</f>
        <v>7.449051300070273</v>
      </c>
      <c r="K71" s="44">
        <f>number!K71/number!$B71*100</f>
        <v>5.879597095338487</v>
      </c>
      <c r="L71" s="44">
        <f>number!L71/number!$B71*100</f>
        <v>2.2487702037947996</v>
      </c>
      <c r="M71" s="44">
        <f>number!M71/number!$B71*100</f>
        <v>3.6308268915436868</v>
      </c>
      <c r="N71" s="44">
        <f>number!N71/number!$B71*100</f>
        <v>1.4757554462403373</v>
      </c>
      <c r="O71" s="44">
        <f>number!O71/number!$B71*100</f>
        <v>2.2956195830405246</v>
      </c>
      <c r="P71" s="44">
        <f>number!P71/number!$B71*100</f>
        <v>6.7463106113843985</v>
      </c>
      <c r="Q71" s="44">
        <f>number!Q71/number!$B71*100</f>
        <v>4.005621925509487</v>
      </c>
      <c r="R71" s="44">
        <f>number!R71/number!$B71*100</f>
        <v>7.4724759896931365</v>
      </c>
      <c r="S71" s="44">
        <f>number!S71/number!$B71*100</f>
        <v>13.586319981260248</v>
      </c>
      <c r="T71" s="59">
        <f>number!T71/number!$B71*100</f>
        <v>4.942609510423987</v>
      </c>
    </row>
    <row r="72" spans="1:20" ht="11.25">
      <c r="A72" s="48" t="s">
        <v>24</v>
      </c>
      <c r="B72" s="58">
        <f>number!B72</f>
        <v>8588</v>
      </c>
      <c r="C72" s="44">
        <f>number!C72/number!$B72*100</f>
        <v>0.011644154634373545</v>
      </c>
      <c r="D72" s="44">
        <f>number!D72/number!$B72*100</f>
        <v>0.02328830926874709</v>
      </c>
      <c r="E72" s="44">
        <f>number!E72/number!$B72*100</f>
        <v>12.063344201210992</v>
      </c>
      <c r="F72" s="44">
        <f>number!F72/number!$B72*100</f>
        <v>0.7102934326967862</v>
      </c>
      <c r="G72" s="44">
        <f>number!G72/number!$B72*100</f>
        <v>1.0130414531904985</v>
      </c>
      <c r="H72" s="44">
        <f>number!H72/number!$B72*100</f>
        <v>9.024219841639496</v>
      </c>
      <c r="I72" s="44">
        <f>number!I72/number!$B72*100</f>
        <v>16.476478807638564</v>
      </c>
      <c r="J72" s="44">
        <f>number!J72/number!$B72*100</f>
        <v>6.660456450861667</v>
      </c>
      <c r="K72" s="44">
        <f>number!K72/number!$B72*100</f>
        <v>5.414531904983698</v>
      </c>
      <c r="L72" s="44">
        <f>number!L72/number!$B72*100</f>
        <v>2.911038658593386</v>
      </c>
      <c r="M72" s="44">
        <f>number!M72/number!$B72*100</f>
        <v>4.319981369352585</v>
      </c>
      <c r="N72" s="44">
        <f>number!N72/number!$B72*100</f>
        <v>1.47880763856544</v>
      </c>
      <c r="O72" s="44">
        <f>number!O72/number!$B72*100</f>
        <v>4.261760596180717</v>
      </c>
      <c r="P72" s="44">
        <f>number!P72/number!$B72*100</f>
        <v>6.136469492314858</v>
      </c>
      <c r="Q72" s="44">
        <f>number!Q72/number!$B72*100</f>
        <v>4.878900791802515</v>
      </c>
      <c r="R72" s="44">
        <f>number!R72/number!$B72*100</f>
        <v>9.082440614811365</v>
      </c>
      <c r="S72" s="44">
        <f>number!S72/number!$B72*100</f>
        <v>11.213320912901724</v>
      </c>
      <c r="T72" s="59">
        <f>number!T72/number!$B72*100</f>
        <v>4.319981369352585</v>
      </c>
    </row>
    <row r="73" spans="1:20" ht="11.25">
      <c r="A73" s="48" t="s">
        <v>135</v>
      </c>
      <c r="B73" s="58">
        <f>number!B73</f>
        <v>5188</v>
      </c>
      <c r="C73" s="44">
        <f>number!C73/number!$B73*100</f>
        <v>0.2120277563608327</v>
      </c>
      <c r="D73" s="44">
        <f>number!D73/number!$B73*100</f>
        <v>0</v>
      </c>
      <c r="E73" s="44">
        <f>number!E73/number!$B73*100</f>
        <v>7.902852737085582</v>
      </c>
      <c r="F73" s="44">
        <f>number!F73/number!$B73*100</f>
        <v>0.3855050115651504</v>
      </c>
      <c r="G73" s="44">
        <f>number!G73/number!$B73*100</f>
        <v>0.28912875867386273</v>
      </c>
      <c r="H73" s="44">
        <f>number!H73/number!$B73*100</f>
        <v>2.87201233616037</v>
      </c>
      <c r="I73" s="44">
        <f>number!I73/number!$B73*100</f>
        <v>22.397841171935234</v>
      </c>
      <c r="J73" s="44">
        <f>number!J73/number!$B73*100</f>
        <v>10.697764070932921</v>
      </c>
      <c r="K73" s="44">
        <f>number!K73/number!$B73*100</f>
        <v>11.237471087124133</v>
      </c>
      <c r="L73" s="44">
        <f>number!L73/number!$B73*100</f>
        <v>1.927525057825752</v>
      </c>
      <c r="M73" s="44">
        <f>number!M73/number!$B73*100</f>
        <v>4.067077872012336</v>
      </c>
      <c r="N73" s="44">
        <f>number!N73/number!$B73*100</f>
        <v>0.6553585196607555</v>
      </c>
      <c r="O73" s="44">
        <f>number!O73/number!$B73*100</f>
        <v>3.48882035466461</v>
      </c>
      <c r="P73" s="44">
        <f>number!P73/number!$B73*100</f>
        <v>6.399383191981496</v>
      </c>
      <c r="Q73" s="44">
        <f>number!Q73/number!$B73*100</f>
        <v>3.1611410948342327</v>
      </c>
      <c r="R73" s="44">
        <f>number!R73/number!$B73*100</f>
        <v>11.642251349267541</v>
      </c>
      <c r="S73" s="44">
        <f>number!S73/number!$B73*100</f>
        <v>9.811102544333076</v>
      </c>
      <c r="T73" s="59">
        <f>number!T73/number!$B73*100</f>
        <v>2.8527370855821124</v>
      </c>
    </row>
    <row r="74" spans="1:20" ht="11.25">
      <c r="A74" s="48" t="s">
        <v>136</v>
      </c>
      <c r="B74" s="58">
        <f>number!B74</f>
        <v>9476</v>
      </c>
      <c r="C74" s="44">
        <f>number!C74/number!$B74*100</f>
        <v>0.14774166314900802</v>
      </c>
      <c r="D74" s="44">
        <f>number!D74/number!$B74*100</f>
        <v>0.031658927817644573</v>
      </c>
      <c r="E74" s="44">
        <f>number!E74/number!$B74*100</f>
        <v>8.569016462642464</v>
      </c>
      <c r="F74" s="44">
        <f>number!F74/number!$B74*100</f>
        <v>0.45377796538623894</v>
      </c>
      <c r="G74" s="44">
        <f>number!G74/number!$B74*100</f>
        <v>0.6753904601097509</v>
      </c>
      <c r="H74" s="44">
        <f>number!H74/number!$B74*100</f>
        <v>4.020683832840861</v>
      </c>
      <c r="I74" s="44">
        <f>number!I74/number!$B74*100</f>
        <v>13.898269311945969</v>
      </c>
      <c r="J74" s="44">
        <f>number!J74/number!$B74*100</f>
        <v>4.791051076403545</v>
      </c>
      <c r="K74" s="44">
        <f>number!K74/number!$B74*100</f>
        <v>7.587589700295483</v>
      </c>
      <c r="L74" s="44">
        <f>number!L74/number!$B74*100</f>
        <v>3.7463064584212744</v>
      </c>
      <c r="M74" s="44">
        <f>number!M74/number!$B74*100</f>
        <v>4.759392148585901</v>
      </c>
      <c r="N74" s="44">
        <f>number!N74/number!$B74*100</f>
        <v>1.646264246517518</v>
      </c>
      <c r="O74" s="44">
        <f>number!O74/number!$B74*100</f>
        <v>9.677078936260026</v>
      </c>
      <c r="P74" s="44">
        <f>number!P74/number!$B74*100</f>
        <v>6.912199240185732</v>
      </c>
      <c r="Q74" s="44">
        <f>number!Q74/number!$B74*100</f>
        <v>5.002110595187843</v>
      </c>
      <c r="R74" s="44">
        <f>number!R74/number!$B74*100</f>
        <v>9.550443224989447</v>
      </c>
      <c r="S74" s="44">
        <f>number!S74/number!$B74*100</f>
        <v>13.9193752638244</v>
      </c>
      <c r="T74" s="59">
        <f>number!T74/number!$B74*100</f>
        <v>4.611650485436893</v>
      </c>
    </row>
    <row r="75" spans="1:20" ht="11.25">
      <c r="A75" s="48" t="s">
        <v>30</v>
      </c>
      <c r="B75" s="58">
        <f>number!B75</f>
        <v>4876</v>
      </c>
      <c r="C75" s="44">
        <f>number!C75/number!$B75*100</f>
        <v>0.06152584085315833</v>
      </c>
      <c r="D75" s="44">
        <f>number!D75/number!$B75*100</f>
        <v>0</v>
      </c>
      <c r="E75" s="44">
        <f>number!E75/number!$B75*100</f>
        <v>11.36177194421657</v>
      </c>
      <c r="F75" s="44">
        <f>number!F75/number!$B75*100</f>
        <v>0.9023789991796556</v>
      </c>
      <c r="G75" s="44">
        <f>number!G75/number!$B75*100</f>
        <v>0.8818703855619361</v>
      </c>
      <c r="H75" s="44">
        <f>number!H75/number!$B75*100</f>
        <v>8.141919606234618</v>
      </c>
      <c r="I75" s="44">
        <f>number!I75/number!$B75*100</f>
        <v>16.16078753076292</v>
      </c>
      <c r="J75" s="44">
        <f>number!J75/number!$B75*100</f>
        <v>6.378178835110747</v>
      </c>
      <c r="K75" s="44">
        <f>number!K75/number!$B75*100</f>
        <v>5.803937653814603</v>
      </c>
      <c r="L75" s="44">
        <f>number!L75/number!$B75*100</f>
        <v>3.383921246923708</v>
      </c>
      <c r="M75" s="44">
        <f>number!M75/number!$B75*100</f>
        <v>4.655455291222314</v>
      </c>
      <c r="N75" s="44">
        <f>number!N75/number!$B75*100</f>
        <v>1.1689909762100084</v>
      </c>
      <c r="O75" s="44">
        <f>number!O75/number!$B75*100</f>
        <v>4.942575881870385</v>
      </c>
      <c r="P75" s="44">
        <f>number!P75/number!$B75*100</f>
        <v>5.619360131255127</v>
      </c>
      <c r="Q75" s="44">
        <f>number!Q75/number!$B75*100</f>
        <v>4.224774405250205</v>
      </c>
      <c r="R75" s="44">
        <f>number!R75/number!$B75*100</f>
        <v>9.167350287120591</v>
      </c>
      <c r="S75" s="44">
        <f>number!S75/number!$B75*100</f>
        <v>13.146021328958163</v>
      </c>
      <c r="T75" s="59">
        <f>number!T75/number!$B75*100</f>
        <v>3.999179655455291</v>
      </c>
    </row>
    <row r="76" spans="1:20" ht="11.25">
      <c r="A76" s="48" t="s">
        <v>137</v>
      </c>
      <c r="B76" s="58">
        <f>number!B76</f>
        <v>6345</v>
      </c>
      <c r="C76" s="44">
        <f>number!C76/number!$B76*100</f>
        <v>0.07880220646178093</v>
      </c>
      <c r="D76" s="44">
        <f>number!D76/number!$B76*100</f>
        <v>0</v>
      </c>
      <c r="E76" s="44">
        <f>number!E76/number!$B76*100</f>
        <v>10.181245074862096</v>
      </c>
      <c r="F76" s="44">
        <f>number!F76/number!$B76*100</f>
        <v>0.3467297084318361</v>
      </c>
      <c r="G76" s="44">
        <f>number!G76/number!$B76*100</f>
        <v>0.504334121355398</v>
      </c>
      <c r="H76" s="44">
        <f>number!H76/number!$B76*100</f>
        <v>3.9085894405043344</v>
      </c>
      <c r="I76" s="44">
        <f>number!I76/number!$B76*100</f>
        <v>20</v>
      </c>
      <c r="J76" s="44">
        <f>number!J76/number!$B76*100</f>
        <v>9.25137903861308</v>
      </c>
      <c r="K76" s="44">
        <f>number!K76/number!$B76*100</f>
        <v>10.007880220646179</v>
      </c>
      <c r="L76" s="44">
        <f>number!L76/number!$B76*100</f>
        <v>2.301024428684003</v>
      </c>
      <c r="M76" s="44">
        <f>number!M76/number!$B76*100</f>
        <v>3.8613081166272654</v>
      </c>
      <c r="N76" s="44">
        <f>number!N76/number!$B76*100</f>
        <v>1.0401891252955082</v>
      </c>
      <c r="O76" s="44">
        <f>number!O76/number!$B76*100</f>
        <v>3.4988179669030735</v>
      </c>
      <c r="P76" s="44">
        <f>number!P76/number!$B76*100</f>
        <v>5.988967691095351</v>
      </c>
      <c r="Q76" s="44">
        <f>number!Q76/number!$B76*100</f>
        <v>3.230890464933018</v>
      </c>
      <c r="R76" s="44">
        <f>number!R76/number!$B76*100</f>
        <v>10.874704491725769</v>
      </c>
      <c r="S76" s="44">
        <f>number!S76/number!$B76*100</f>
        <v>11.394799054373522</v>
      </c>
      <c r="T76" s="59">
        <f>number!T76/number!$B76*100</f>
        <v>3.530338849487786</v>
      </c>
    </row>
    <row r="77" spans="1:20" ht="11.25">
      <c r="A77" s="48" t="s">
        <v>138</v>
      </c>
      <c r="B77" s="58">
        <f>number!B77</f>
        <v>5859</v>
      </c>
      <c r="C77" s="44">
        <f>number!C77/number!$B77*100</f>
        <v>0.11947431302270012</v>
      </c>
      <c r="D77" s="44">
        <f>number!D77/number!$B77*100</f>
        <v>0.03413551800648575</v>
      </c>
      <c r="E77" s="44">
        <f>number!E77/number!$B77*100</f>
        <v>8.806963645673322</v>
      </c>
      <c r="F77" s="44">
        <f>number!F77/number!$B77*100</f>
        <v>0.4266939750810718</v>
      </c>
      <c r="G77" s="44">
        <f>number!G77/number!$B77*100</f>
        <v>0.3413551800648575</v>
      </c>
      <c r="H77" s="44">
        <f>number!H77/number!$B77*100</f>
        <v>4.1816009557945035</v>
      </c>
      <c r="I77" s="44">
        <f>number!I77/number!$B77*100</f>
        <v>20.805598224953066</v>
      </c>
      <c r="J77" s="44">
        <f>number!J77/number!$B77*100</f>
        <v>9.438470728793309</v>
      </c>
      <c r="K77" s="44">
        <f>number!K77/number!$B77*100</f>
        <v>8.755760368663594</v>
      </c>
      <c r="L77" s="44">
        <f>number!L77/number!$B77*100</f>
        <v>2.9015190305512886</v>
      </c>
      <c r="M77" s="44">
        <f>number!M77/number!$B77*100</f>
        <v>4.6082949308755765</v>
      </c>
      <c r="N77" s="44">
        <f>number!N77/number!$B77*100</f>
        <v>1.5019627922853729</v>
      </c>
      <c r="O77" s="44">
        <f>number!O77/number!$B77*100</f>
        <v>4.591227171872333</v>
      </c>
      <c r="P77" s="44">
        <f>number!P77/number!$B77*100</f>
        <v>5.598224953063663</v>
      </c>
      <c r="Q77" s="44">
        <f>number!Q77/number!$B77*100</f>
        <v>3.4135518006485746</v>
      </c>
      <c r="R77" s="44">
        <f>number!R77/number!$B77*100</f>
        <v>10.599078341013826</v>
      </c>
      <c r="S77" s="44">
        <f>number!S77/number!$B77*100</f>
        <v>10.15531660692951</v>
      </c>
      <c r="T77" s="59">
        <f>number!T77/number!$B77*100</f>
        <v>3.720771462706947</v>
      </c>
    </row>
    <row r="78" spans="1:20" ht="11.25">
      <c r="A78" s="48" t="s">
        <v>139</v>
      </c>
      <c r="B78" s="58">
        <f>number!B78</f>
        <v>5009</v>
      </c>
      <c r="C78" s="44">
        <f>number!C78/number!$B78*100</f>
        <v>0.07985625873427829</v>
      </c>
      <c r="D78" s="44">
        <f>number!D78/number!$B78*100</f>
        <v>0.019964064683569573</v>
      </c>
      <c r="E78" s="44">
        <f>number!E78/number!$B78*100</f>
        <v>8.285086843681373</v>
      </c>
      <c r="F78" s="44">
        <f>number!F78/number!$B78*100</f>
        <v>0.3793172289878219</v>
      </c>
      <c r="G78" s="44">
        <f>number!G78/number!$B78*100</f>
        <v>0.5789578758235177</v>
      </c>
      <c r="H78" s="44">
        <f>number!H78/number!$B78*100</f>
        <v>5.909363146336594</v>
      </c>
      <c r="I78" s="44">
        <f>number!I78/number!$B78*100</f>
        <v>11.878618486723896</v>
      </c>
      <c r="J78" s="44">
        <f>number!J78/number!$B78*100</f>
        <v>3.1543222200039924</v>
      </c>
      <c r="K78" s="44">
        <f>number!K78/number!$B78*100</f>
        <v>4.491914553803154</v>
      </c>
      <c r="L78" s="44">
        <f>number!L78/number!$B78*100</f>
        <v>3.3739269315232576</v>
      </c>
      <c r="M78" s="44">
        <f>number!M78/number!$B78*100</f>
        <v>3.9528848073467757</v>
      </c>
      <c r="N78" s="44">
        <f>number!N78/number!$B78*100</f>
        <v>1.557197045318427</v>
      </c>
      <c r="O78" s="44">
        <f>number!O78/number!$B78*100</f>
        <v>5.949291275703733</v>
      </c>
      <c r="P78" s="44">
        <f>number!P78/number!$B78*100</f>
        <v>4.71151926532242</v>
      </c>
      <c r="Q78" s="44">
        <f>number!Q78/number!$B78*100</f>
        <v>4.971052106208824</v>
      </c>
      <c r="R78" s="44">
        <f>number!R78/number!$B78*100</f>
        <v>16.530245557995606</v>
      </c>
      <c r="S78" s="44">
        <f>number!S78/number!$B78*100</f>
        <v>18.26711918546616</v>
      </c>
      <c r="T78" s="59">
        <f>number!T78/number!$B78*100</f>
        <v>5.909363146336594</v>
      </c>
    </row>
    <row r="79" spans="1:20" ht="11.25">
      <c r="A79" s="48" t="s">
        <v>25</v>
      </c>
      <c r="B79" s="58">
        <f>number!B79</f>
        <v>9299</v>
      </c>
      <c r="C79" s="44">
        <f>number!C79/number!$B79*100</f>
        <v>0.07527691149585977</v>
      </c>
      <c r="D79" s="44">
        <f>number!D79/number!$B79*100</f>
        <v>0.021507688998817078</v>
      </c>
      <c r="E79" s="44">
        <f>number!E79/number!$B79*100</f>
        <v>10.474244542423916</v>
      </c>
      <c r="F79" s="44">
        <f>number!F79/number!$B79*100</f>
        <v>0.38713840197870736</v>
      </c>
      <c r="G79" s="44">
        <f>number!G79/number!$B79*100</f>
        <v>0.7742768039574147</v>
      </c>
      <c r="H79" s="44">
        <f>number!H79/number!$B79*100</f>
        <v>6.140445209162276</v>
      </c>
      <c r="I79" s="44">
        <f>number!I79/number!$B79*100</f>
        <v>16.829766641574363</v>
      </c>
      <c r="J79" s="44">
        <f>number!J79/number!$B79*100</f>
        <v>7.2373373481019465</v>
      </c>
      <c r="K79" s="44">
        <f>number!K79/number!$B79*100</f>
        <v>6.011399075169373</v>
      </c>
      <c r="L79" s="44">
        <f>number!L79/number!$B79*100</f>
        <v>2.8067534143456285</v>
      </c>
      <c r="M79" s="44">
        <f>number!M79/number!$B79*100</f>
        <v>3.172384127325519</v>
      </c>
      <c r="N79" s="44">
        <f>number!N79/number!$B79*100</f>
        <v>1.4410151629207442</v>
      </c>
      <c r="O79" s="44">
        <f>number!O79/number!$B79*100</f>
        <v>4.774706957737391</v>
      </c>
      <c r="P79" s="44">
        <f>number!P79/number!$B79*100</f>
        <v>5.204860737713733</v>
      </c>
      <c r="Q79" s="44">
        <f>number!Q79/number!$B79*100</f>
        <v>4.763953113237982</v>
      </c>
      <c r="R79" s="44">
        <f>number!R79/number!$B79*100</f>
        <v>10.538767609420367</v>
      </c>
      <c r="S79" s="44">
        <f>number!S79/number!$B79*100</f>
        <v>14.463920851704485</v>
      </c>
      <c r="T79" s="59">
        <f>number!T79/number!$B79*100</f>
        <v>4.882245402731476</v>
      </c>
    </row>
    <row r="80" spans="1:20" ht="11.25">
      <c r="A80" s="48" t="s">
        <v>26</v>
      </c>
      <c r="B80" s="58">
        <f>number!B80</f>
        <v>4107</v>
      </c>
      <c r="C80" s="44">
        <f>number!C80/number!$B80*100</f>
        <v>0.24348672997321646</v>
      </c>
      <c r="D80" s="44">
        <f>number!D80/number!$B80*100</f>
        <v>0.024348672997321647</v>
      </c>
      <c r="E80" s="44">
        <f>number!E80/number!$B80*100</f>
        <v>8.643778914049184</v>
      </c>
      <c r="F80" s="44">
        <f>number!F80/number!$B80*100</f>
        <v>0.3652300949598247</v>
      </c>
      <c r="G80" s="44">
        <f>number!G80/number!$B80*100</f>
        <v>0.9495982468955442</v>
      </c>
      <c r="H80" s="44">
        <f>number!H80/number!$B80*100</f>
        <v>6.4767470172875585</v>
      </c>
      <c r="I80" s="44">
        <f>number!I80/number!$B80*100</f>
        <v>14.438763087411735</v>
      </c>
      <c r="J80" s="44">
        <f>number!J80/number!$B80*100</f>
        <v>3.287070854638422</v>
      </c>
      <c r="K80" s="44">
        <f>number!K80/number!$B80*100</f>
        <v>3.3601168736303872</v>
      </c>
      <c r="L80" s="44">
        <f>number!L80/number!$B80*100</f>
        <v>4.236669101533966</v>
      </c>
      <c r="M80" s="44">
        <f>number!M80/number!$B80*100</f>
        <v>5.794984173362551</v>
      </c>
      <c r="N80" s="44">
        <f>number!N80/number!$B80*100</f>
        <v>2.118334550766983</v>
      </c>
      <c r="O80" s="44">
        <f>number!O80/number!$B80*100</f>
        <v>11.760409057706354</v>
      </c>
      <c r="P80" s="44">
        <f>number!P80/number!$B80*100</f>
        <v>4.553201850499148</v>
      </c>
      <c r="Q80" s="44">
        <f>number!Q80/number!$B80*100</f>
        <v>4.869734599464329</v>
      </c>
      <c r="R80" s="44">
        <f>number!R80/number!$B80*100</f>
        <v>11.784757730703676</v>
      </c>
      <c r="S80" s="44">
        <f>number!S80/number!$B80*100</f>
        <v>12.12563915266618</v>
      </c>
      <c r="T80" s="59">
        <f>number!T80/number!$B80*100</f>
        <v>4.967129291453616</v>
      </c>
    </row>
    <row r="81" spans="1:20" ht="11.25">
      <c r="A81" s="48" t="s">
        <v>140</v>
      </c>
      <c r="B81" s="58">
        <f>number!B81</f>
        <v>4513</v>
      </c>
      <c r="C81" s="44">
        <f>number!C81/number!$B81*100</f>
        <v>0.17726567693330378</v>
      </c>
      <c r="D81" s="44">
        <f>number!D81/number!$B81*100</f>
        <v>0.044316419233325945</v>
      </c>
      <c r="E81" s="44">
        <f>number!E81/number!$B81*100</f>
        <v>9.062707733215156</v>
      </c>
      <c r="F81" s="44">
        <f>number!F81/number!$B81*100</f>
        <v>0.4653224019499224</v>
      </c>
      <c r="G81" s="44">
        <f>number!G81/number!$B81*100</f>
        <v>0.5539552404165743</v>
      </c>
      <c r="H81" s="44">
        <f>number!H81/number!$B81*100</f>
        <v>6.9133614003988475</v>
      </c>
      <c r="I81" s="44">
        <f>number!I81/number!$B81*100</f>
        <v>14.868158652780854</v>
      </c>
      <c r="J81" s="44">
        <f>number!J81/number!$B81*100</f>
        <v>3.8112120540660315</v>
      </c>
      <c r="K81" s="44">
        <f>number!K81/number!$B81*100</f>
        <v>3.766895634832706</v>
      </c>
      <c r="L81" s="44">
        <f>number!L81/number!$B81*100</f>
        <v>3.611788167516065</v>
      </c>
      <c r="M81" s="44">
        <f>number!M81/number!$B81*100</f>
        <v>5.473077775315755</v>
      </c>
      <c r="N81" s="44">
        <f>number!N81/number!$B81*100</f>
        <v>2.1271881231996455</v>
      </c>
      <c r="O81" s="44">
        <f>number!O81/number!$B81*100</f>
        <v>7.932639042765345</v>
      </c>
      <c r="P81" s="44">
        <f>number!P81/number!$B81*100</f>
        <v>3.922003102149346</v>
      </c>
      <c r="Q81" s="44">
        <f>number!Q81/number!$B81*100</f>
        <v>6.315089740748947</v>
      </c>
      <c r="R81" s="44">
        <f>number!R81/number!$B81*100</f>
        <v>13.560824285397741</v>
      </c>
      <c r="S81" s="44">
        <f>number!S81/number!$B81*100</f>
        <v>12.475072014181254</v>
      </c>
      <c r="T81" s="59">
        <f>number!T81/number!$B81*100</f>
        <v>4.91912253489918</v>
      </c>
    </row>
    <row r="82" spans="1:20" ht="11.25">
      <c r="A82" s="48" t="s">
        <v>141</v>
      </c>
      <c r="B82" s="58">
        <f>number!B82</f>
        <v>4718</v>
      </c>
      <c r="C82" s="44">
        <f>number!C82/number!$B82*100</f>
        <v>0.1695633743111488</v>
      </c>
      <c r="D82" s="44">
        <f>number!D82/number!$B82*100</f>
        <v>0.0635862653666808</v>
      </c>
      <c r="E82" s="44">
        <f>number!E82/number!$B82*100</f>
        <v>9.665112335735483</v>
      </c>
      <c r="F82" s="44">
        <f>number!F82/number!$B82*100</f>
        <v>0.5722763883001272</v>
      </c>
      <c r="G82" s="44">
        <f>number!G82/number!$B82*100</f>
        <v>0.6570580754557015</v>
      </c>
      <c r="H82" s="44">
        <f>number!H82/number!$B82*100</f>
        <v>8.075455701568462</v>
      </c>
      <c r="I82" s="44">
        <f>number!I82/number!$B82*100</f>
        <v>16.150911403136924</v>
      </c>
      <c r="J82" s="44">
        <f>number!J82/number!$B82*100</f>
        <v>4.514624841034336</v>
      </c>
      <c r="K82" s="44">
        <f>number!K82/number!$B82*100</f>
        <v>4.959728698601102</v>
      </c>
      <c r="L82" s="44">
        <f>number!L82/number!$B82*100</f>
        <v>2.840186519711742</v>
      </c>
      <c r="M82" s="44">
        <f>number!M82/number!$B82*100</f>
        <v>3.603221704111912</v>
      </c>
      <c r="N82" s="44">
        <f>number!N82/number!$B82*100</f>
        <v>1.3988978380669777</v>
      </c>
      <c r="O82" s="44">
        <f>number!O82/number!$B82*100</f>
        <v>6.252649427723611</v>
      </c>
      <c r="P82" s="44">
        <f>number!P82/number!$B82*100</f>
        <v>4.684188215345485</v>
      </c>
      <c r="Q82" s="44">
        <f>number!Q82/number!$B82*100</f>
        <v>5.5743959304790165</v>
      </c>
      <c r="R82" s="44">
        <f>number!R82/number!$B82*100</f>
        <v>11.95421788893599</v>
      </c>
      <c r="S82" s="44">
        <f>number!S82/number!$B82*100</f>
        <v>14.306909707503179</v>
      </c>
      <c r="T82" s="59">
        <f>number!T82/number!$B82*100</f>
        <v>4.557015684612123</v>
      </c>
    </row>
    <row r="83" spans="1:20" ht="11.25">
      <c r="A83" s="48" t="s">
        <v>142</v>
      </c>
      <c r="B83" s="58">
        <f>number!B83</f>
        <v>5723</v>
      </c>
      <c r="C83" s="44">
        <f>number!C83/number!$B83*100</f>
        <v>0.19220688450113577</v>
      </c>
      <c r="D83" s="44">
        <f>number!D83/number!$B83*100</f>
        <v>0.017473353136466887</v>
      </c>
      <c r="E83" s="44">
        <f>number!E83/number!$B83*100</f>
        <v>8.806569980779312</v>
      </c>
      <c r="F83" s="44">
        <f>number!F83/number!$B83*100</f>
        <v>0.40188712213873845</v>
      </c>
      <c r="G83" s="44">
        <f>number!G83/number!$B83*100</f>
        <v>0.6639874191857418</v>
      </c>
      <c r="H83" s="44">
        <f>number!H83/number!$B83*100</f>
        <v>7.810588852000699</v>
      </c>
      <c r="I83" s="44">
        <f>number!I83/number!$B83*100</f>
        <v>14.660143281495719</v>
      </c>
      <c r="J83" s="44">
        <f>number!J83/number!$B83*100</f>
        <v>3.389830508474576</v>
      </c>
      <c r="K83" s="44">
        <f>number!K83/number!$B83*100</f>
        <v>3.9839245151144502</v>
      </c>
      <c r="L83" s="44">
        <f>number!L83/number!$B83*100</f>
        <v>3.389830508474576</v>
      </c>
      <c r="M83" s="44">
        <f>number!M83/number!$B83*100</f>
        <v>5.399266119168268</v>
      </c>
      <c r="N83" s="44">
        <f>number!N83/number!$B83*100</f>
        <v>1.7473353136466887</v>
      </c>
      <c r="O83" s="44">
        <f>number!O83/number!$B83*100</f>
        <v>8.509522977459374</v>
      </c>
      <c r="P83" s="44">
        <f>number!P83/number!$B83*100</f>
        <v>4.088764633933252</v>
      </c>
      <c r="Q83" s="44">
        <f>number!Q83/number!$B83*100</f>
        <v>5.9584134195352085</v>
      </c>
      <c r="R83" s="44">
        <f>number!R83/number!$B83*100</f>
        <v>12.91280796784903</v>
      </c>
      <c r="S83" s="44">
        <f>number!S83/number!$B83*100</f>
        <v>13.943735802900575</v>
      </c>
      <c r="T83" s="59">
        <f>number!T83/number!$B83*100</f>
        <v>4.123711340206185</v>
      </c>
    </row>
    <row r="84" spans="1:20" ht="11.25">
      <c r="A84" s="48" t="s">
        <v>31</v>
      </c>
      <c r="B84" s="58">
        <f>number!B84</f>
        <v>4548</v>
      </c>
      <c r="C84" s="44">
        <f>number!C84/number!$B84*100</f>
        <v>0.04397537379067722</v>
      </c>
      <c r="D84" s="44">
        <f>number!D84/number!$B84*100</f>
        <v>0.02198768689533861</v>
      </c>
      <c r="E84" s="44">
        <f>number!E84/number!$B84*100</f>
        <v>7.585751978891821</v>
      </c>
      <c r="F84" s="44">
        <f>number!F84/number!$B84*100</f>
        <v>0.5936675461741424</v>
      </c>
      <c r="G84" s="44">
        <f>number!G84/number!$B84*100</f>
        <v>0.7036059806508356</v>
      </c>
      <c r="H84" s="44">
        <f>number!H84/number!$B84*100</f>
        <v>6.266490765171503</v>
      </c>
      <c r="I84" s="44">
        <f>number!I84/number!$B84*100</f>
        <v>13.764291996481969</v>
      </c>
      <c r="J84" s="44">
        <f>number!J84/number!$B84*100</f>
        <v>3.540017590149516</v>
      </c>
      <c r="K84" s="44">
        <f>number!K84/number!$B84*100</f>
        <v>3.95778364116095</v>
      </c>
      <c r="L84" s="44">
        <f>number!L84/number!$B84*100</f>
        <v>3.935795954265611</v>
      </c>
      <c r="M84" s="44">
        <f>number!M84/number!$B84*100</f>
        <v>4.485488126649076</v>
      </c>
      <c r="N84" s="44">
        <f>number!N84/number!$B84*100</f>
        <v>1.7810026385224276</v>
      </c>
      <c r="O84" s="44">
        <f>number!O84/number!$B84*100</f>
        <v>10.29023746701847</v>
      </c>
      <c r="P84" s="44">
        <f>number!P84/number!$B84*100</f>
        <v>4.683377308707124</v>
      </c>
      <c r="Q84" s="44">
        <f>number!Q84/number!$B84*100</f>
        <v>5.914687774846087</v>
      </c>
      <c r="R84" s="44">
        <f>number!R84/number!$B84*100</f>
        <v>14.379947229551451</v>
      </c>
      <c r="S84" s="44">
        <f>number!S84/number!$B84*100</f>
        <v>13.038698328935796</v>
      </c>
      <c r="T84" s="59">
        <f>number!T84/number!$B84*100</f>
        <v>5.013192612137203</v>
      </c>
    </row>
    <row r="85" spans="1:20" ht="11.25">
      <c r="A85" s="48" t="s">
        <v>27</v>
      </c>
      <c r="B85" s="58">
        <f>number!B85</f>
        <v>9977</v>
      </c>
      <c r="C85" s="44">
        <f>number!C85/number!$B85*100</f>
        <v>0.04009221208780195</v>
      </c>
      <c r="D85" s="44">
        <f>number!D85/number!$B85*100</f>
        <v>0.11025358324145534</v>
      </c>
      <c r="E85" s="44">
        <f>number!E85/number!$B85*100</f>
        <v>9.211185727172497</v>
      </c>
      <c r="F85" s="44">
        <f>number!F85/number!$B85*100</f>
        <v>0.6414753934048312</v>
      </c>
      <c r="G85" s="44">
        <f>number!G85/number!$B85*100</f>
        <v>0.6114062343389797</v>
      </c>
      <c r="H85" s="44">
        <f>number!H85/number!$B85*100</f>
        <v>8.04851157662624</v>
      </c>
      <c r="I85" s="44">
        <f>number!I85/number!$B85*100</f>
        <v>13.751628746116069</v>
      </c>
      <c r="J85" s="44">
        <f>number!J85/number!$B85*100</f>
        <v>3.5782299288363233</v>
      </c>
      <c r="K85" s="44">
        <f>number!K85/number!$B85*100</f>
        <v>4.029267314824096</v>
      </c>
      <c r="L85" s="44">
        <f>number!L85/number!$B85*100</f>
        <v>3.5381377167485217</v>
      </c>
      <c r="M85" s="44">
        <f>number!M85/number!$B85*100</f>
        <v>4.760950185426481</v>
      </c>
      <c r="N85" s="44">
        <f>number!N85/number!$B85*100</f>
        <v>1.6237345895559787</v>
      </c>
      <c r="O85" s="44">
        <f>number!O85/number!$B85*100</f>
        <v>7.978350205472587</v>
      </c>
      <c r="P85" s="44">
        <f>number!P85/number!$B85*100</f>
        <v>3.6183221409241253</v>
      </c>
      <c r="Q85" s="44">
        <f>number!Q85/number!$B85*100</f>
        <v>6.254385085697104</v>
      </c>
      <c r="R85" s="44">
        <f>number!R85/number!$B85*100</f>
        <v>14.854164578530622</v>
      </c>
      <c r="S85" s="44">
        <f>number!S85/number!$B85*100</f>
        <v>12.56890848952591</v>
      </c>
      <c r="T85" s="59">
        <f>number!T85/number!$B85*100</f>
        <v>4.780996291470382</v>
      </c>
    </row>
    <row r="86" spans="1:20" ht="11.25">
      <c r="A86" s="48" t="s">
        <v>143</v>
      </c>
      <c r="B86" s="58">
        <f>number!B86</f>
        <v>8395</v>
      </c>
      <c r="C86" s="44">
        <f>number!C86/number!$B86*100</f>
        <v>0.22632519356759975</v>
      </c>
      <c r="D86" s="44">
        <f>number!D86/number!$B86*100</f>
        <v>0.09529481834425253</v>
      </c>
      <c r="E86" s="44">
        <f>number!E86/number!$B86*100</f>
        <v>10.434782608695652</v>
      </c>
      <c r="F86" s="44">
        <f>number!F86/number!$B86*100</f>
        <v>0.5598570577724836</v>
      </c>
      <c r="G86" s="44">
        <f>number!G86/number!$B86*100</f>
        <v>0.9767718880285884</v>
      </c>
      <c r="H86" s="44">
        <f>number!H86/number!$B86*100</f>
        <v>7.742703990470518</v>
      </c>
      <c r="I86" s="44">
        <f>number!I86/number!$B86*100</f>
        <v>15.890410958904111</v>
      </c>
      <c r="J86" s="44">
        <f>number!J86/number!$B86*100</f>
        <v>4.276354973198333</v>
      </c>
      <c r="K86" s="44">
        <f>number!K86/number!$B86*100</f>
        <v>3.8594401429422276</v>
      </c>
      <c r="L86" s="44">
        <f>number!L86/number!$B86*100</f>
        <v>3.9666468135795117</v>
      </c>
      <c r="M86" s="44">
        <f>number!M86/number!$B86*100</f>
        <v>5.812983918999405</v>
      </c>
      <c r="N86" s="44">
        <f>number!N86/number!$B86*100</f>
        <v>1.5247170935080405</v>
      </c>
      <c r="O86" s="44">
        <f>number!O86/number!$B86*100</f>
        <v>6.634901727218582</v>
      </c>
      <c r="P86" s="44">
        <f>number!P86/number!$B86*100</f>
        <v>4.3478260869565215</v>
      </c>
      <c r="Q86" s="44">
        <f>number!Q86/number!$B86*100</f>
        <v>5.503275759380584</v>
      </c>
      <c r="R86" s="44">
        <f>number!R86/number!$B86*100</f>
        <v>12.042882668254913</v>
      </c>
      <c r="S86" s="44">
        <f>number!S86/number!$B86*100</f>
        <v>12.114353782013103</v>
      </c>
      <c r="T86" s="59">
        <f>number!T86/number!$B86*100</f>
        <v>3.9904705181655746</v>
      </c>
    </row>
    <row r="87" spans="1:20" ht="11.25">
      <c r="A87" s="48" t="s">
        <v>144</v>
      </c>
      <c r="B87" s="58">
        <f>number!B87</f>
        <v>4712</v>
      </c>
      <c r="C87" s="44">
        <f>number!C87/number!$B87*100</f>
        <v>0.0636672325976231</v>
      </c>
      <c r="D87" s="44">
        <f>number!D87/number!$B87*100</f>
        <v>0.042444821731748725</v>
      </c>
      <c r="E87" s="44">
        <f>number!E87/number!$B87*100</f>
        <v>8.213073005093378</v>
      </c>
      <c r="F87" s="44">
        <f>number!F87/number!$B87*100</f>
        <v>0.7215619694397283</v>
      </c>
      <c r="G87" s="44">
        <f>number!G87/number!$B87*100</f>
        <v>0.4456706281833617</v>
      </c>
      <c r="H87" s="44">
        <f>number!H87/number!$B87*100</f>
        <v>7.385398981324279</v>
      </c>
      <c r="I87" s="44">
        <f>number!I87/number!$B87*100</f>
        <v>13.412563667232597</v>
      </c>
      <c r="J87" s="44">
        <f>number!J87/number!$B87*100</f>
        <v>3.16213921901528</v>
      </c>
      <c r="K87" s="44">
        <f>number!K87/number!$B87*100</f>
        <v>4.117147707979626</v>
      </c>
      <c r="L87" s="44">
        <f>number!L87/number!$B87*100</f>
        <v>4.286926994906621</v>
      </c>
      <c r="M87" s="44">
        <f>number!M87/number!$B87*100</f>
        <v>5.49660441426146</v>
      </c>
      <c r="N87" s="44">
        <f>number!N87/number!$B87*100</f>
        <v>1.8675721561969438</v>
      </c>
      <c r="O87" s="44">
        <f>number!O87/number!$B87*100</f>
        <v>9.359083191850594</v>
      </c>
      <c r="P87" s="44">
        <f>number!P87/number!$B87*100</f>
        <v>3.607809847198642</v>
      </c>
      <c r="Q87" s="44">
        <f>number!Q87/number!$B87*100</f>
        <v>6.090831918505942</v>
      </c>
      <c r="R87" s="44">
        <f>number!R87/number!$B87*100</f>
        <v>14.537351443123939</v>
      </c>
      <c r="S87" s="44">
        <f>number!S87/number!$B87*100</f>
        <v>12.181663837011884</v>
      </c>
      <c r="T87" s="59">
        <f>number!T87/number!$B87*100</f>
        <v>5.00848896434635</v>
      </c>
    </row>
    <row r="88" spans="1:20" ht="11.25">
      <c r="A88" s="48" t="s">
        <v>145</v>
      </c>
      <c r="B88" s="58">
        <f>number!B88</f>
        <v>3913</v>
      </c>
      <c r="C88" s="44">
        <f>number!C88/number!$B88*100</f>
        <v>0.17889087656529518</v>
      </c>
      <c r="D88" s="44">
        <f>number!D88/number!$B88*100</f>
        <v>0</v>
      </c>
      <c r="E88" s="44">
        <f>number!E88/number!$B88*100</f>
        <v>12.547917199079988</v>
      </c>
      <c r="F88" s="44">
        <f>number!F88/number!$B88*100</f>
        <v>0.4088934321492461</v>
      </c>
      <c r="G88" s="44">
        <f>number!G88/number!$B88*100</f>
        <v>0.5877843087145413</v>
      </c>
      <c r="H88" s="44">
        <f>number!H88/number!$B88*100</f>
        <v>7.155635062611807</v>
      </c>
      <c r="I88" s="44">
        <f>number!I88/number!$B88*100</f>
        <v>18.144646051622797</v>
      </c>
      <c r="J88" s="44">
        <f>number!J88/number!$B88*100</f>
        <v>8.07564528494761</v>
      </c>
      <c r="K88" s="44">
        <f>number!K88/number!$B88*100</f>
        <v>8.07564528494761</v>
      </c>
      <c r="L88" s="44">
        <f>number!L88/number!$B88*100</f>
        <v>2.17224635829287</v>
      </c>
      <c r="M88" s="44">
        <f>number!M88/number!$B88*100</f>
        <v>3.143368259647329</v>
      </c>
      <c r="N88" s="44">
        <f>number!N88/number!$B88*100</f>
        <v>1.2011244569384105</v>
      </c>
      <c r="O88" s="44">
        <f>number!O88/number!$B88*100</f>
        <v>2.964477383082034</v>
      </c>
      <c r="P88" s="44">
        <f>number!P88/number!$B88*100</f>
        <v>6.9256325070278555</v>
      </c>
      <c r="Q88" s="44">
        <f>number!Q88/number!$B88*100</f>
        <v>3.5267058522872476</v>
      </c>
      <c r="R88" s="44">
        <f>number!R88/number!$B88*100</f>
        <v>8.740097112190135</v>
      </c>
      <c r="S88" s="44">
        <f>number!S88/number!$B88*100</f>
        <v>12.471249680552006</v>
      </c>
      <c r="T88" s="59">
        <f>number!T88/number!$B88*100</f>
        <v>3.6800408893432146</v>
      </c>
    </row>
    <row r="89" spans="1:20" ht="11.25">
      <c r="A89" s="48" t="s">
        <v>146</v>
      </c>
      <c r="B89" s="58">
        <f>number!B89</f>
        <v>3500</v>
      </c>
      <c r="C89" s="44">
        <f>number!C89/number!$B89*100</f>
        <v>0.2857142857142857</v>
      </c>
      <c r="D89" s="44">
        <f>number!D89/number!$B89*100</f>
        <v>0</v>
      </c>
      <c r="E89" s="44">
        <f>number!E89/number!$B89*100</f>
        <v>11.742857142857142</v>
      </c>
      <c r="F89" s="44">
        <f>number!F89/number!$B89*100</f>
        <v>0.37142857142857144</v>
      </c>
      <c r="G89" s="44">
        <f>number!G89/number!$B89*100</f>
        <v>0.8285714285714285</v>
      </c>
      <c r="H89" s="44">
        <f>number!H89/number!$B89*100</f>
        <v>4.485714285714286</v>
      </c>
      <c r="I89" s="44">
        <f>number!I89/number!$B89*100</f>
        <v>19.114285714285714</v>
      </c>
      <c r="J89" s="44">
        <f>number!J89/number!$B89*100</f>
        <v>11.857142857142858</v>
      </c>
      <c r="K89" s="44">
        <f>number!K89/number!$B89*100</f>
        <v>6.6571428571428575</v>
      </c>
      <c r="L89" s="44">
        <f>number!L89/number!$B89*100</f>
        <v>2.057142857142857</v>
      </c>
      <c r="M89" s="44">
        <f>number!M89/number!$B89*100</f>
        <v>2.6</v>
      </c>
      <c r="N89" s="44">
        <f>number!N89/number!$B89*100</f>
        <v>1.0571428571428572</v>
      </c>
      <c r="O89" s="44">
        <f>number!O89/number!$B89*100</f>
        <v>2.857142857142857</v>
      </c>
      <c r="P89" s="44">
        <f>number!P89/number!$B89*100</f>
        <v>6.742857142857144</v>
      </c>
      <c r="Q89" s="44">
        <f>number!Q89/number!$B89*100</f>
        <v>3.9142857142857146</v>
      </c>
      <c r="R89" s="44">
        <f>number!R89/number!$B89*100</f>
        <v>10.6</v>
      </c>
      <c r="S89" s="44">
        <f>number!S89/number!$B89*100</f>
        <v>11.657142857142858</v>
      </c>
      <c r="T89" s="59">
        <f>number!T89/number!$B89*100</f>
        <v>3.1714285714285717</v>
      </c>
    </row>
    <row r="90" spans="1:20" ht="11.25">
      <c r="A90" s="48" t="s">
        <v>147</v>
      </c>
      <c r="B90" s="58">
        <f>number!B90</f>
        <v>9083</v>
      </c>
      <c r="C90" s="44">
        <f>number!C90/number!$B90*100</f>
        <v>0.09908620499834855</v>
      </c>
      <c r="D90" s="44">
        <f>number!D90/number!$B90*100</f>
        <v>0.01100957833314984</v>
      </c>
      <c r="E90" s="44">
        <f>number!E90/number!$B90*100</f>
        <v>7.167235494880546</v>
      </c>
      <c r="F90" s="44">
        <f>number!F90/number!$B90*100</f>
        <v>0.2422107233292965</v>
      </c>
      <c r="G90" s="44">
        <f>number!G90/number!$B90*100</f>
        <v>0.6385555433226908</v>
      </c>
      <c r="H90" s="44">
        <f>number!H90/number!$B90*100</f>
        <v>5.791038203236816</v>
      </c>
      <c r="I90" s="44">
        <f>number!I90/number!$B90*100</f>
        <v>12.881206649785312</v>
      </c>
      <c r="J90" s="44">
        <f>number!J90/number!$B90*100</f>
        <v>4.007486513266542</v>
      </c>
      <c r="K90" s="44">
        <f>number!K90/number!$B90*100</f>
        <v>4.998348563250028</v>
      </c>
      <c r="L90" s="44">
        <f>number!L90/number!$B90*100</f>
        <v>2.609270064956512</v>
      </c>
      <c r="M90" s="44">
        <f>number!M90/number!$B90*100</f>
        <v>3.093691511615105</v>
      </c>
      <c r="N90" s="44">
        <f>number!N90/number!$B90*100</f>
        <v>1.4092260266431795</v>
      </c>
      <c r="O90" s="44">
        <f>number!O90/number!$B90*100</f>
        <v>5.350655069910823</v>
      </c>
      <c r="P90" s="44">
        <f>number!P90/number!$B90*100</f>
        <v>4.613013321589783</v>
      </c>
      <c r="Q90" s="44">
        <f>number!Q90/number!$B90*100</f>
        <v>4.9653198282505775</v>
      </c>
      <c r="R90" s="44">
        <f>number!R90/number!$B90*100</f>
        <v>15.369371353077177</v>
      </c>
      <c r="S90" s="44">
        <f>number!S90/number!$B90*100</f>
        <v>22.327424859627875</v>
      </c>
      <c r="T90" s="59">
        <f>number!T90/number!$B90*100</f>
        <v>4.425850489926235</v>
      </c>
    </row>
    <row r="91" spans="1:20" ht="11.25">
      <c r="A91" s="48" t="s">
        <v>148</v>
      </c>
      <c r="B91" s="58">
        <f>number!B91</f>
        <v>4487</v>
      </c>
      <c r="C91" s="44">
        <f>number!C91/number!$B91*100</f>
        <v>0.06685981724983285</v>
      </c>
      <c r="D91" s="44">
        <f>number!D91/number!$B91*100</f>
        <v>0</v>
      </c>
      <c r="E91" s="44">
        <f>number!E91/number!$B91*100</f>
        <v>11.923334076220192</v>
      </c>
      <c r="F91" s="44">
        <f>number!F91/number!$B91*100</f>
        <v>0.7577445954981057</v>
      </c>
      <c r="G91" s="44">
        <f>number!G91/number!$B91*100</f>
        <v>1.0697570759973256</v>
      </c>
      <c r="H91" s="44">
        <f>number!H91/number!$B91*100</f>
        <v>7.733452195230667</v>
      </c>
      <c r="I91" s="44">
        <f>number!I91/number!$B91*100</f>
        <v>16.22464898595944</v>
      </c>
      <c r="J91" s="44">
        <f>number!J91/number!$B91*100</f>
        <v>6.574548696233563</v>
      </c>
      <c r="K91" s="44">
        <f>number!K91/number!$B91*100</f>
        <v>4.702473813238243</v>
      </c>
      <c r="L91" s="44">
        <f>number!L91/number!$B91*100</f>
        <v>2.9418319589926454</v>
      </c>
      <c r="M91" s="44">
        <f>number!M91/number!$B91*100</f>
        <v>4.145308669489637</v>
      </c>
      <c r="N91" s="44">
        <f>number!N91/number!$B91*100</f>
        <v>1.337196344996657</v>
      </c>
      <c r="O91" s="44">
        <f>number!O91/number!$B91*100</f>
        <v>3.5658569199910852</v>
      </c>
      <c r="P91" s="44">
        <f>number!P91/number!$B91*100</f>
        <v>4.903053264987743</v>
      </c>
      <c r="Q91" s="44">
        <f>number!Q91/number!$B91*100</f>
        <v>5.794517494985514</v>
      </c>
      <c r="R91" s="44">
        <f>number!R91/number!$B91*100</f>
        <v>10.073545798974816</v>
      </c>
      <c r="S91" s="44">
        <f>number!S91/number!$B91*100</f>
        <v>14.040561622464898</v>
      </c>
      <c r="T91" s="59">
        <f>number!T91/number!$B91*100</f>
        <v>4.145308669489637</v>
      </c>
    </row>
    <row r="92" spans="1:20" ht="12" thickBot="1">
      <c r="A92" s="46" t="s">
        <v>149</v>
      </c>
      <c r="B92" s="63">
        <f>number!B92</f>
        <v>4242</v>
      </c>
      <c r="C92" s="93">
        <f>number!C92/number!$B92*100</f>
        <v>0.07072135785007072</v>
      </c>
      <c r="D92" s="93">
        <f>number!D92/number!$B92*100</f>
        <v>0</v>
      </c>
      <c r="E92" s="93">
        <f>number!E92/number!$B92*100</f>
        <v>10.608203677510609</v>
      </c>
      <c r="F92" s="93">
        <f>number!F92/number!$B92*100</f>
        <v>0.4243281471004243</v>
      </c>
      <c r="G92" s="93">
        <f>number!G92/number!$B92*100</f>
        <v>0.6364922206506365</v>
      </c>
      <c r="H92" s="93">
        <f>number!H92/number!$B92*100</f>
        <v>6.577086280056577</v>
      </c>
      <c r="I92" s="93">
        <f>number!I92/number!$B92*100</f>
        <v>16.902404526166904</v>
      </c>
      <c r="J92" s="93">
        <f>number!J92/number!$B92*100</f>
        <v>8.415841584158416</v>
      </c>
      <c r="K92" s="93">
        <f>number!K92/number!$B92*100</f>
        <v>6.812824139556812</v>
      </c>
      <c r="L92" s="93">
        <f>number!L92/number!$B92*100</f>
        <v>2.428099952852428</v>
      </c>
      <c r="M92" s="93">
        <f>number!M92/number!$B92*100</f>
        <v>3.206034889203206</v>
      </c>
      <c r="N92" s="93">
        <f>number!N92/number!$B92*100</f>
        <v>1.4851485148514851</v>
      </c>
      <c r="O92" s="93">
        <f>number!O92/number!$B92*100</f>
        <v>3.3946251768033946</v>
      </c>
      <c r="P92" s="93">
        <f>number!P92/number!$B92*100</f>
        <v>6.199905704856199</v>
      </c>
      <c r="Q92" s="93">
        <f>number!Q92/number!$B92*100</f>
        <v>3.866100895803866</v>
      </c>
      <c r="R92" s="93">
        <f>number!R92/number!$B92*100</f>
        <v>9.146628948609147</v>
      </c>
      <c r="S92" s="93">
        <f>number!S92/number!$B92*100</f>
        <v>15.865157944365865</v>
      </c>
      <c r="T92" s="94">
        <f>number!T92/number!$B92*100</f>
        <v>3.9603960396039604</v>
      </c>
    </row>
    <row r="93" spans="1:4" ht="11.25">
      <c r="A93" s="6"/>
      <c r="B93" s="5"/>
      <c r="C93" s="5"/>
      <c r="D93" s="5"/>
    </row>
    <row r="94" spans="1:4" ht="11.25">
      <c r="A94" s="6"/>
      <c r="B94" s="5"/>
      <c r="C94" s="5"/>
      <c r="D94" s="5"/>
    </row>
    <row r="95" spans="1:4" ht="11.25">
      <c r="A95" s="6"/>
      <c r="B95" s="5"/>
      <c r="C95" s="5"/>
      <c r="D95" s="5"/>
    </row>
    <row r="96" spans="1:4" ht="11.25">
      <c r="A96" s="6"/>
      <c r="B96" s="5"/>
      <c r="C96" s="5"/>
      <c r="D96" s="5"/>
    </row>
    <row r="97" spans="1:4" ht="11.25">
      <c r="A97" s="6"/>
      <c r="B97" s="5"/>
      <c r="C97" s="5"/>
      <c r="D97" s="5"/>
    </row>
    <row r="98" spans="1:4" ht="11.25">
      <c r="A98" s="6"/>
      <c r="B98" s="5"/>
      <c r="C98" s="5"/>
      <c r="D98" s="5"/>
    </row>
    <row r="99" spans="1:4" ht="11.25">
      <c r="A99" s="6"/>
      <c r="B99" s="5"/>
      <c r="C99" s="5"/>
      <c r="D99" s="5"/>
    </row>
    <row r="100" spans="1:4" ht="11.25">
      <c r="A100" s="6"/>
      <c r="B100" s="5"/>
      <c r="C100" s="5"/>
      <c r="D100" s="5"/>
    </row>
    <row r="101" spans="1:4" ht="11.25">
      <c r="A101" s="6"/>
      <c r="B101" s="5"/>
      <c r="C101" s="5"/>
      <c r="D101" s="5"/>
    </row>
    <row r="102" spans="1:4" ht="11.25">
      <c r="A102" s="6"/>
      <c r="B102" s="5"/>
      <c r="C102" s="5"/>
      <c r="D102" s="5"/>
    </row>
    <row r="103" spans="1:4" ht="11.25">
      <c r="A103" s="6"/>
      <c r="B103" s="5"/>
      <c r="C103" s="5"/>
      <c r="D103" s="5"/>
    </row>
    <row r="104" spans="1:4" ht="11.25">
      <c r="A104" s="6"/>
      <c r="B104" s="5"/>
      <c r="C104" s="5"/>
      <c r="D104" s="5"/>
    </row>
    <row r="105" spans="1:4" ht="11.25">
      <c r="A105" s="6"/>
      <c r="B105" s="5"/>
      <c r="C105" s="5"/>
      <c r="D105" s="5"/>
    </row>
    <row r="106" spans="1:4" ht="11.25">
      <c r="A106" s="6"/>
      <c r="B106" s="5"/>
      <c r="C106" s="5"/>
      <c r="D106" s="5"/>
    </row>
    <row r="107" spans="1:4" ht="11.25">
      <c r="A107" s="6"/>
      <c r="B107" s="5"/>
      <c r="C107" s="5"/>
      <c r="D107" s="5"/>
    </row>
    <row r="108" spans="1:4" ht="11.25">
      <c r="A108" s="6"/>
      <c r="B108" s="5"/>
      <c r="C108" s="5"/>
      <c r="D108" s="5"/>
    </row>
    <row r="109" spans="1:4" ht="11.25">
      <c r="A109" s="6"/>
      <c r="B109" s="5"/>
      <c r="C109" s="5"/>
      <c r="D109" s="5"/>
    </row>
    <row r="110" spans="1:4" ht="11.25">
      <c r="A110" s="6"/>
      <c r="B110" s="5"/>
      <c r="C110" s="5"/>
      <c r="D110" s="5"/>
    </row>
    <row r="111" spans="1:4" ht="11.25">
      <c r="A111" s="6"/>
      <c r="B111" s="5"/>
      <c r="C111" s="5"/>
      <c r="D111" s="5"/>
    </row>
    <row r="112" spans="1:4" ht="11.25">
      <c r="A112" s="6"/>
      <c r="B112" s="5"/>
      <c r="C112" s="5"/>
      <c r="D112" s="5"/>
    </row>
    <row r="113" spans="1:4" ht="11.25">
      <c r="A113" s="6"/>
      <c r="B113" s="5"/>
      <c r="C113" s="5"/>
      <c r="D113" s="5"/>
    </row>
    <row r="114" spans="1:4" ht="11.25">
      <c r="A114" s="6"/>
      <c r="B114" s="5"/>
      <c r="C114" s="5"/>
      <c r="D114" s="5"/>
    </row>
    <row r="115" spans="1:4" ht="11.25">
      <c r="A115" s="6"/>
      <c r="B115" s="5"/>
      <c r="C115" s="5"/>
      <c r="D115" s="5"/>
    </row>
    <row r="116" spans="1:4" ht="11.25">
      <c r="A116" s="6"/>
      <c r="B116" s="5"/>
      <c r="C116" s="5"/>
      <c r="D116" s="5"/>
    </row>
    <row r="117" spans="1:4" ht="11.25">
      <c r="A117" s="6"/>
      <c r="B117" s="5"/>
      <c r="C117" s="5"/>
      <c r="D117" s="5"/>
    </row>
    <row r="118" spans="1:4" ht="11.25">
      <c r="A118" s="6"/>
      <c r="B118" s="5"/>
      <c r="C118" s="5"/>
      <c r="D118" s="5"/>
    </row>
    <row r="119" spans="1:4" ht="11.25">
      <c r="A119" s="6"/>
      <c r="B119" s="5"/>
      <c r="C119" s="5"/>
      <c r="D119" s="5"/>
    </row>
    <row r="120" spans="1:4" ht="11.25">
      <c r="A120" s="6"/>
      <c r="B120" s="5"/>
      <c r="C120" s="5"/>
      <c r="D120" s="5"/>
    </row>
    <row r="121" spans="1:4" ht="11.25">
      <c r="A121" s="6"/>
      <c r="B121" s="5"/>
      <c r="C121" s="5"/>
      <c r="D121" s="5"/>
    </row>
    <row r="122" spans="1:4" ht="11.25">
      <c r="A122" s="6"/>
      <c r="B122" s="5"/>
      <c r="C122" s="5"/>
      <c r="D122" s="5"/>
    </row>
    <row r="123" spans="1:4" ht="11.25">
      <c r="A123" s="6"/>
      <c r="B123" s="5"/>
      <c r="C123" s="5"/>
      <c r="D123" s="5"/>
    </row>
    <row r="124" spans="1:4" ht="11.25">
      <c r="A124" s="6"/>
      <c r="B124" s="5"/>
      <c r="C124" s="5"/>
      <c r="D124" s="5"/>
    </row>
    <row r="125" spans="1:4" ht="11.25">
      <c r="A125" s="6"/>
      <c r="B125" s="5"/>
      <c r="C125" s="5"/>
      <c r="D125" s="5"/>
    </row>
    <row r="126" spans="1:4" ht="11.25">
      <c r="A126" s="6"/>
      <c r="B126" s="5"/>
      <c r="C126" s="5"/>
      <c r="D126" s="5"/>
    </row>
    <row r="127" spans="1:4" ht="11.25">
      <c r="A127" s="6"/>
      <c r="B127" s="5"/>
      <c r="C127" s="5"/>
      <c r="D127" s="5"/>
    </row>
    <row r="128" spans="1:4" ht="11.25">
      <c r="A128" s="6"/>
      <c r="B128" s="5"/>
      <c r="C128" s="5"/>
      <c r="D128" s="5"/>
    </row>
    <row r="129" spans="1:4" ht="11.25">
      <c r="A129" s="6"/>
      <c r="B129" s="5"/>
      <c r="C129" s="5"/>
      <c r="D129" s="5"/>
    </row>
    <row r="130" spans="1:4" ht="11.25">
      <c r="A130" s="6"/>
      <c r="B130" s="5"/>
      <c r="C130" s="5"/>
      <c r="D130" s="5"/>
    </row>
    <row r="131" spans="1:4" ht="11.25">
      <c r="A131" s="6"/>
      <c r="B131" s="5"/>
      <c r="C131" s="5"/>
      <c r="D131" s="5"/>
    </row>
    <row r="132" spans="1:4" ht="11.25">
      <c r="A132" s="6"/>
      <c r="B132" s="5"/>
      <c r="C132" s="5"/>
      <c r="D132" s="5"/>
    </row>
    <row r="133" spans="1:4" ht="11.25">
      <c r="A133" s="6"/>
      <c r="B133" s="5"/>
      <c r="C133" s="5"/>
      <c r="D133" s="5"/>
    </row>
    <row r="134" spans="1:4" ht="11.25">
      <c r="A134" s="6"/>
      <c r="B134" s="5"/>
      <c r="C134" s="5"/>
      <c r="D134" s="5"/>
    </row>
    <row r="135" spans="1:4" ht="11.25">
      <c r="A135" s="6"/>
      <c r="B135" s="5"/>
      <c r="C135" s="5"/>
      <c r="D135" s="5"/>
    </row>
    <row r="136" spans="1:4" ht="11.25">
      <c r="A136" s="6"/>
      <c r="B136" s="5"/>
      <c r="C136" s="5"/>
      <c r="D136" s="5"/>
    </row>
    <row r="137" spans="1:4" ht="11.25">
      <c r="A137" s="6"/>
      <c r="B137" s="5"/>
      <c r="C137" s="5"/>
      <c r="D137" s="5"/>
    </row>
    <row r="138" spans="1:4" ht="11.25">
      <c r="A138" s="6"/>
      <c r="B138" s="5"/>
      <c r="C138" s="5"/>
      <c r="D138" s="5"/>
    </row>
    <row r="139" spans="1:4" ht="11.25">
      <c r="A139" s="6"/>
      <c r="B139" s="5"/>
      <c r="C139" s="5"/>
      <c r="D139" s="5"/>
    </row>
    <row r="140" spans="1:4" ht="11.25">
      <c r="A140" s="6"/>
      <c r="B140" s="5"/>
      <c r="C140" s="5"/>
      <c r="D140" s="5"/>
    </row>
    <row r="141" spans="1:4" ht="11.25">
      <c r="A141" s="6"/>
      <c r="B141" s="5"/>
      <c r="C141" s="5"/>
      <c r="D141" s="5"/>
    </row>
    <row r="142" spans="1:4" ht="11.25">
      <c r="A142" s="6"/>
      <c r="B142" s="5"/>
      <c r="C142" s="5"/>
      <c r="D142" s="5"/>
    </row>
    <row r="143" spans="1:4" ht="11.25">
      <c r="A143" s="6"/>
      <c r="B143" s="5"/>
      <c r="C143" s="5"/>
      <c r="D143" s="5"/>
    </row>
    <row r="144" spans="1:4" ht="11.25">
      <c r="A144" s="6"/>
      <c r="B144" s="5"/>
      <c r="C144" s="5"/>
      <c r="D144" s="5"/>
    </row>
    <row r="145" spans="1:4" ht="11.25">
      <c r="A145" s="6"/>
      <c r="B145" s="5"/>
      <c r="C145" s="5"/>
      <c r="D145" s="5"/>
    </row>
    <row r="146" spans="1:4" ht="11.25">
      <c r="A146" s="6"/>
      <c r="B146" s="5"/>
      <c r="C146" s="5"/>
      <c r="D146" s="5"/>
    </row>
    <row r="147" spans="1:4" ht="11.25">
      <c r="A147" s="6"/>
      <c r="B147" s="5"/>
      <c r="C147" s="5"/>
      <c r="D147" s="5"/>
    </row>
    <row r="148" spans="1:4" ht="11.25">
      <c r="A148" s="6"/>
      <c r="B148" s="5"/>
      <c r="C148" s="5"/>
      <c r="D148" s="5"/>
    </row>
    <row r="149" spans="1:4" ht="11.25">
      <c r="A149" s="6"/>
      <c r="B149" s="5"/>
      <c r="C149" s="5"/>
      <c r="D149" s="5"/>
    </row>
    <row r="150" spans="1:4" ht="11.25">
      <c r="A150" s="6"/>
      <c r="B150" s="5"/>
      <c r="C150" s="5"/>
      <c r="D150" s="5"/>
    </row>
    <row r="151" spans="1:4" ht="11.25">
      <c r="A151" s="6"/>
      <c r="B151" s="5"/>
      <c r="C151" s="5"/>
      <c r="D151" s="5"/>
    </row>
    <row r="152" spans="1:4" ht="11.25">
      <c r="A152" s="6"/>
      <c r="B152" s="5"/>
      <c r="C152" s="5"/>
      <c r="D152" s="5"/>
    </row>
    <row r="153" spans="1:4" ht="11.25">
      <c r="A153" s="6"/>
      <c r="B153" s="5"/>
      <c r="C153" s="5"/>
      <c r="D153" s="5"/>
    </row>
    <row r="154" spans="1:4" ht="11.25">
      <c r="A154" s="6"/>
      <c r="B154" s="5"/>
      <c r="C154" s="5"/>
      <c r="D154" s="5"/>
    </row>
    <row r="155" spans="1:4" ht="11.25">
      <c r="A155" s="6"/>
      <c r="B155" s="5"/>
      <c r="C155" s="5"/>
      <c r="D155" s="5"/>
    </row>
    <row r="156" spans="1:4" ht="11.25">
      <c r="A156" s="6"/>
      <c r="B156" s="5"/>
      <c r="C156" s="5"/>
      <c r="D156" s="5"/>
    </row>
    <row r="157" spans="1:4" ht="11.25">
      <c r="A157" s="6"/>
      <c r="B157" s="5"/>
      <c r="C157" s="5"/>
      <c r="D157" s="5"/>
    </row>
    <row r="158" spans="1:4" ht="11.25">
      <c r="A158" s="6"/>
      <c r="B158" s="5"/>
      <c r="C158" s="5"/>
      <c r="D158" s="5"/>
    </row>
    <row r="159" spans="1:4" ht="11.25">
      <c r="A159" s="6"/>
      <c r="B159" s="5"/>
      <c r="C159" s="5"/>
      <c r="D159" s="5"/>
    </row>
    <row r="160" spans="1:4" ht="11.25">
      <c r="A160" s="6"/>
      <c r="B160" s="5"/>
      <c r="C160" s="5"/>
      <c r="D160" s="5"/>
    </row>
    <row r="161" spans="1:4" ht="11.25">
      <c r="A161" s="6"/>
      <c r="B161" s="5"/>
      <c r="C161" s="5"/>
      <c r="D161" s="5"/>
    </row>
    <row r="162" spans="1:4" ht="11.25">
      <c r="A162" s="6"/>
      <c r="B162" s="5"/>
      <c r="C162" s="5"/>
      <c r="D162" s="5"/>
    </row>
    <row r="163" spans="1:4" ht="11.25">
      <c r="A163" s="6"/>
      <c r="B163" s="5"/>
      <c r="C163" s="5"/>
      <c r="D163" s="5"/>
    </row>
    <row r="164" spans="1:4" ht="11.25">
      <c r="A164" s="6"/>
      <c r="B164" s="5"/>
      <c r="C164" s="5"/>
      <c r="D164" s="5"/>
    </row>
    <row r="165" spans="1:4" ht="11.25">
      <c r="A165" s="6"/>
      <c r="B165" s="5"/>
      <c r="C165" s="5"/>
      <c r="D165" s="5"/>
    </row>
    <row r="166" spans="1:4" ht="11.25">
      <c r="A166" s="6"/>
      <c r="B166" s="5"/>
      <c r="C166" s="5"/>
      <c r="D166" s="5"/>
    </row>
    <row r="167" spans="1:4" ht="11.25">
      <c r="A167" s="6"/>
      <c r="B167" s="5"/>
      <c r="C167" s="5"/>
      <c r="D167" s="5"/>
    </row>
    <row r="168" spans="1:4" ht="11.25">
      <c r="A168" s="6"/>
      <c r="B168" s="5"/>
      <c r="C168" s="5"/>
      <c r="D168" s="5"/>
    </row>
    <row r="169" spans="1:4" ht="11.25">
      <c r="A169" s="6"/>
      <c r="B169" s="5"/>
      <c r="C169" s="5"/>
      <c r="D169" s="5"/>
    </row>
    <row r="170" spans="1:4" ht="11.25">
      <c r="A170" s="6"/>
      <c r="B170" s="5"/>
      <c r="C170" s="5"/>
      <c r="D170" s="5"/>
    </row>
    <row r="171" spans="1:4" ht="11.25">
      <c r="A171" s="6"/>
      <c r="B171" s="5"/>
      <c r="C171" s="5"/>
      <c r="D171" s="5"/>
    </row>
    <row r="172" spans="1:4" ht="11.25">
      <c r="A172" s="6"/>
      <c r="B172" s="5"/>
      <c r="C172" s="5"/>
      <c r="D172" s="5"/>
    </row>
    <row r="173" spans="1:4" ht="11.25">
      <c r="A173" s="6"/>
      <c r="B173" s="5"/>
      <c r="C173" s="5"/>
      <c r="D173" s="5"/>
    </row>
    <row r="174" spans="1:4" ht="11.25">
      <c r="A174" s="6"/>
      <c r="B174" s="5"/>
      <c r="C174" s="5"/>
      <c r="D174" s="5"/>
    </row>
    <row r="175" spans="1:4" ht="11.25">
      <c r="A175" s="6"/>
      <c r="B175" s="5"/>
      <c r="C175" s="5"/>
      <c r="D175" s="5"/>
    </row>
    <row r="176" spans="1:4" ht="11.25">
      <c r="A176" s="6"/>
      <c r="B176" s="5"/>
      <c r="C176" s="5"/>
      <c r="D176" s="5"/>
    </row>
    <row r="177" spans="1:4" ht="11.25">
      <c r="A177" s="6"/>
      <c r="B177" s="5"/>
      <c r="C177" s="5"/>
      <c r="D177" s="5"/>
    </row>
    <row r="178" spans="1:4" ht="11.25">
      <c r="A178" s="6"/>
      <c r="B178" s="5"/>
      <c r="C178" s="5"/>
      <c r="D178" s="5"/>
    </row>
    <row r="179" spans="1:4" ht="11.25">
      <c r="A179" s="6"/>
      <c r="B179" s="5"/>
      <c r="C179" s="5"/>
      <c r="D179" s="5"/>
    </row>
    <row r="180" spans="1:4" ht="11.25">
      <c r="A180" s="6"/>
      <c r="B180" s="5"/>
      <c r="C180" s="5"/>
      <c r="D180" s="5"/>
    </row>
    <row r="181" spans="1:4" ht="11.25">
      <c r="A181" s="6"/>
      <c r="B181" s="5"/>
      <c r="C181" s="5"/>
      <c r="D181" s="5"/>
    </row>
    <row r="182" spans="1:4" ht="11.25">
      <c r="A182" s="6"/>
      <c r="B182" s="5"/>
      <c r="C182" s="5"/>
      <c r="D182" s="5"/>
    </row>
    <row r="183" spans="1:4" ht="11.25">
      <c r="A183" s="6"/>
      <c r="B183" s="5"/>
      <c r="C183" s="5"/>
      <c r="D183" s="5"/>
    </row>
    <row r="184" spans="1:4" ht="11.25">
      <c r="A184" s="6"/>
      <c r="B184" s="5"/>
      <c r="C184" s="5"/>
      <c r="D184" s="5"/>
    </row>
    <row r="185" spans="1:4" ht="11.25">
      <c r="A185" s="6"/>
      <c r="B185" s="5"/>
      <c r="C185" s="5"/>
      <c r="D185" s="5"/>
    </row>
    <row r="186" spans="1:4" ht="11.25">
      <c r="A186" s="6"/>
      <c r="B186" s="5"/>
      <c r="C186" s="5"/>
      <c r="D186" s="5"/>
    </row>
    <row r="187" spans="1:4" ht="11.25">
      <c r="A187" s="6"/>
      <c r="B187" s="5"/>
      <c r="C187" s="5"/>
      <c r="D187" s="5"/>
    </row>
    <row r="188" spans="1:4" ht="11.25">
      <c r="A188" s="6"/>
      <c r="B188" s="5"/>
      <c r="C188" s="5"/>
      <c r="D188" s="5"/>
    </row>
    <row r="189" spans="1:4" ht="11.25">
      <c r="A189" s="6"/>
      <c r="B189" s="5"/>
      <c r="C189" s="5"/>
      <c r="D189" s="5"/>
    </row>
    <row r="190" spans="1:4" ht="11.25">
      <c r="A190" s="6"/>
      <c r="B190" s="5"/>
      <c r="C190" s="5"/>
      <c r="D190" s="5"/>
    </row>
    <row r="191" spans="1:4" ht="11.25">
      <c r="A191" s="6"/>
      <c r="B191" s="5"/>
      <c r="C191" s="5"/>
      <c r="D191" s="5"/>
    </row>
    <row r="192" spans="1:4" ht="11.25">
      <c r="A192" s="6"/>
      <c r="B192" s="5"/>
      <c r="C192" s="5"/>
      <c r="D192" s="5"/>
    </row>
    <row r="193" spans="1:4" ht="11.25">
      <c r="A193" s="6"/>
      <c r="B193" s="5"/>
      <c r="C193" s="5"/>
      <c r="D193" s="5"/>
    </row>
    <row r="194" spans="1:4" ht="11.25">
      <c r="A194" s="6"/>
      <c r="B194" s="5"/>
      <c r="C194" s="5"/>
      <c r="D194" s="5"/>
    </row>
    <row r="195" spans="1:4" ht="11.25">
      <c r="A195" s="6"/>
      <c r="B195" s="5"/>
      <c r="C195" s="5"/>
      <c r="D195" s="5"/>
    </row>
    <row r="196" spans="1:4" ht="11.25">
      <c r="A196" s="6"/>
      <c r="B196" s="5"/>
      <c r="C196" s="5"/>
      <c r="D196" s="5"/>
    </row>
    <row r="197" spans="1:4" ht="11.25">
      <c r="A197" s="6"/>
      <c r="B197" s="5"/>
      <c r="C197" s="5"/>
      <c r="D197" s="5"/>
    </row>
    <row r="198" spans="1:4" ht="11.25">
      <c r="A198" s="6"/>
      <c r="B198" s="5"/>
      <c r="C198" s="5"/>
      <c r="D198" s="5"/>
    </row>
    <row r="199" spans="1:4" ht="11.25">
      <c r="A199" s="6"/>
      <c r="B199" s="5"/>
      <c r="C199" s="5"/>
      <c r="D199" s="5"/>
    </row>
    <row r="200" spans="1:4" ht="11.25">
      <c r="A200" s="6"/>
      <c r="B200" s="5"/>
      <c r="C200" s="5"/>
      <c r="D200" s="5"/>
    </row>
    <row r="201" spans="1:4" ht="11.25">
      <c r="A201" s="6"/>
      <c r="B201" s="5"/>
      <c r="C201" s="5"/>
      <c r="D201" s="5"/>
    </row>
    <row r="202" spans="1:4" ht="11.25">
      <c r="A202" s="6"/>
      <c r="B202" s="5"/>
      <c r="C202" s="5"/>
      <c r="D202" s="5"/>
    </row>
    <row r="203" spans="1:4" ht="11.25">
      <c r="A203" s="6"/>
      <c r="B203" s="5"/>
      <c r="C203" s="5"/>
      <c r="D203" s="5"/>
    </row>
    <row r="204" spans="1:4" ht="11.25">
      <c r="A204" s="6"/>
      <c r="B204" s="5"/>
      <c r="C204" s="5"/>
      <c r="D204" s="5"/>
    </row>
    <row r="205" spans="1:4" ht="11.25">
      <c r="A205" s="6"/>
      <c r="B205" s="5"/>
      <c r="C205" s="5"/>
      <c r="D205" s="5"/>
    </row>
    <row r="206" spans="1:4" ht="11.25">
      <c r="A206" s="6"/>
      <c r="B206" s="5"/>
      <c r="C206" s="5"/>
      <c r="D206" s="5"/>
    </row>
    <row r="207" spans="1:4" ht="11.25">
      <c r="A207" s="6"/>
      <c r="B207" s="5"/>
      <c r="C207" s="5"/>
      <c r="D207" s="5"/>
    </row>
    <row r="208" spans="1:4" ht="11.25">
      <c r="A208" s="6"/>
      <c r="B208" s="5"/>
      <c r="C208" s="5"/>
      <c r="D208" s="5"/>
    </row>
    <row r="209" spans="1:4" ht="11.25">
      <c r="A209" s="6"/>
      <c r="B209" s="5"/>
      <c r="C209" s="5"/>
      <c r="D209" s="5"/>
    </row>
    <row r="210" spans="1:4" ht="11.25">
      <c r="A210" s="6"/>
      <c r="B210" s="5"/>
      <c r="C210" s="5"/>
      <c r="D210" s="5"/>
    </row>
    <row r="211" spans="1:4" ht="11.25">
      <c r="A211" s="6"/>
      <c r="B211" s="5"/>
      <c r="C211" s="5"/>
      <c r="D211" s="5"/>
    </row>
    <row r="212" spans="1:4" ht="11.25">
      <c r="A212" s="6"/>
      <c r="B212" s="5"/>
      <c r="C212" s="5"/>
      <c r="D212" s="5"/>
    </row>
    <row r="213" spans="1:4" ht="11.25">
      <c r="A213" s="6"/>
      <c r="B213" s="5"/>
      <c r="C213" s="5"/>
      <c r="D213" s="5"/>
    </row>
    <row r="214" spans="1:4" ht="11.25">
      <c r="A214" s="6"/>
      <c r="B214" s="5"/>
      <c r="C214" s="5"/>
      <c r="D214" s="5"/>
    </row>
    <row r="215" spans="1:4" ht="11.25">
      <c r="A215" s="6"/>
      <c r="B215" s="5"/>
      <c r="C215" s="5"/>
      <c r="D215" s="5"/>
    </row>
    <row r="216" spans="1:4" ht="11.25">
      <c r="A216" s="6"/>
      <c r="B216" s="5"/>
      <c r="C216" s="5"/>
      <c r="D216" s="5"/>
    </row>
    <row r="217" spans="1:4" ht="11.25">
      <c r="A217" s="6"/>
      <c r="B217" s="5"/>
      <c r="C217" s="5"/>
      <c r="D217" s="5"/>
    </row>
    <row r="218" spans="1:4" ht="11.25">
      <c r="A218" s="6"/>
      <c r="B218" s="5"/>
      <c r="C218" s="5"/>
      <c r="D218" s="5"/>
    </row>
    <row r="219" spans="1:4" ht="11.25">
      <c r="A219" s="6"/>
      <c r="B219" s="5"/>
      <c r="C219" s="5"/>
      <c r="D219" s="5"/>
    </row>
    <row r="220" spans="1:4" ht="11.25">
      <c r="A220" s="6"/>
      <c r="B220" s="5"/>
      <c r="C220" s="5"/>
      <c r="D220" s="5"/>
    </row>
    <row r="221" spans="1:4" ht="11.25">
      <c r="A221" s="6"/>
      <c r="B221" s="5"/>
      <c r="C221" s="5"/>
      <c r="D221" s="5"/>
    </row>
    <row r="222" spans="1:4" ht="11.25">
      <c r="A222" s="6"/>
      <c r="B222" s="5"/>
      <c r="C222" s="5"/>
      <c r="D222" s="5"/>
    </row>
    <row r="223" spans="1:4" ht="11.25">
      <c r="A223" s="6"/>
      <c r="B223" s="5"/>
      <c r="C223" s="5"/>
      <c r="D223" s="5"/>
    </row>
    <row r="224" spans="1:4" ht="11.25">
      <c r="A224" s="6"/>
      <c r="B224" s="5"/>
      <c r="C224" s="5"/>
      <c r="D224" s="5"/>
    </row>
    <row r="225" spans="1:4" ht="11.25">
      <c r="A225" s="6"/>
      <c r="B225" s="5"/>
      <c r="C225" s="5"/>
      <c r="D225" s="5"/>
    </row>
    <row r="226" spans="1:4" ht="11.25">
      <c r="A226" s="6"/>
      <c r="B226" s="5"/>
      <c r="C226" s="5"/>
      <c r="D226" s="5"/>
    </row>
    <row r="227" spans="1:4" ht="11.25">
      <c r="A227" s="6"/>
      <c r="B227" s="5"/>
      <c r="C227" s="5"/>
      <c r="D227" s="5"/>
    </row>
    <row r="228" spans="1:4" ht="11.25">
      <c r="A228" s="6"/>
      <c r="B228" s="5"/>
      <c r="C228" s="5"/>
      <c r="D228" s="5"/>
    </row>
    <row r="229" spans="1:4" ht="11.25">
      <c r="A229" s="6"/>
      <c r="B229" s="5"/>
      <c r="C229" s="5"/>
      <c r="D229" s="5"/>
    </row>
    <row r="230" spans="1:4" ht="11.25">
      <c r="A230" s="6"/>
      <c r="B230" s="5"/>
      <c r="C230" s="5"/>
      <c r="D230" s="5"/>
    </row>
    <row r="231" spans="1:4" ht="11.25">
      <c r="A231" s="6"/>
      <c r="B231" s="5"/>
      <c r="C231" s="5"/>
      <c r="D231" s="5"/>
    </row>
    <row r="232" spans="1:4" ht="11.25">
      <c r="A232" s="6"/>
      <c r="B232" s="5"/>
      <c r="C232" s="5"/>
      <c r="D232" s="5"/>
    </row>
    <row r="233" spans="1:4" ht="11.25">
      <c r="A233" s="6"/>
      <c r="B233" s="5"/>
      <c r="C233" s="5"/>
      <c r="D233" s="5"/>
    </row>
    <row r="234" spans="1:4" ht="11.25">
      <c r="A234" s="6"/>
      <c r="B234" s="5"/>
      <c r="C234" s="5"/>
      <c r="D234" s="5"/>
    </row>
    <row r="235" spans="1:4" ht="11.25">
      <c r="A235" s="6"/>
      <c r="B235" s="5"/>
      <c r="C235" s="5"/>
      <c r="D235" s="5"/>
    </row>
    <row r="236" spans="1:4" ht="11.25">
      <c r="A236" s="6"/>
      <c r="B236" s="5"/>
      <c r="C236" s="5"/>
      <c r="D236" s="5"/>
    </row>
    <row r="237" spans="1:4" ht="11.25">
      <c r="A237" s="6"/>
      <c r="B237" s="5"/>
      <c r="C237" s="5"/>
      <c r="D237" s="5"/>
    </row>
    <row r="238" spans="1:4" ht="11.25">
      <c r="A238" s="6"/>
      <c r="B238" s="5"/>
      <c r="C238" s="5"/>
      <c r="D238" s="5"/>
    </row>
    <row r="239" spans="1:4" ht="11.25">
      <c r="A239" s="6"/>
      <c r="B239" s="5"/>
      <c r="C239" s="5"/>
      <c r="D239" s="5"/>
    </row>
    <row r="240" spans="1:4" ht="11.25">
      <c r="A240" s="6"/>
      <c r="B240" s="5"/>
      <c r="C240" s="5"/>
      <c r="D240" s="5"/>
    </row>
    <row r="241" spans="1:4" ht="11.25">
      <c r="A241" s="6"/>
      <c r="B241" s="5"/>
      <c r="C241" s="5"/>
      <c r="D241" s="5"/>
    </row>
    <row r="242" spans="1:4" ht="11.25">
      <c r="A242" s="6"/>
      <c r="B242" s="5"/>
      <c r="C242" s="5"/>
      <c r="D242" s="5"/>
    </row>
    <row r="243" spans="1:4" ht="11.25">
      <c r="A243" s="6"/>
      <c r="B243" s="5"/>
      <c r="C243" s="5"/>
      <c r="D243" s="5"/>
    </row>
    <row r="244" spans="1:4" ht="11.25">
      <c r="A244" s="6"/>
      <c r="B244" s="5"/>
      <c r="C244" s="5"/>
      <c r="D244" s="5"/>
    </row>
    <row r="245" spans="1:4" ht="11.25">
      <c r="A245" s="6"/>
      <c r="B245" s="5"/>
      <c r="C245" s="5"/>
      <c r="D245" s="5"/>
    </row>
    <row r="246" spans="1:4" ht="11.25">
      <c r="A246" s="6"/>
      <c r="B246" s="5"/>
      <c r="C246" s="5"/>
      <c r="D246" s="5"/>
    </row>
    <row r="247" spans="1:4" ht="11.25">
      <c r="A247" s="6"/>
      <c r="B247" s="5"/>
      <c r="C247" s="5"/>
      <c r="D247" s="5"/>
    </row>
    <row r="248" spans="1:4" ht="11.25">
      <c r="A248" s="6"/>
      <c r="B248" s="5"/>
      <c r="C248" s="5"/>
      <c r="D248" s="5"/>
    </row>
    <row r="249" spans="1:4" ht="11.25">
      <c r="A249" s="6"/>
      <c r="B249" s="5"/>
      <c r="C249" s="5"/>
      <c r="D249" s="5"/>
    </row>
    <row r="250" spans="1:4" ht="11.25">
      <c r="A250" s="6"/>
      <c r="B250" s="5"/>
      <c r="C250" s="5"/>
      <c r="D250" s="5"/>
    </row>
    <row r="251" spans="1:4" ht="11.25">
      <c r="A251" s="6"/>
      <c r="B251" s="5"/>
      <c r="C251" s="5"/>
      <c r="D251" s="5"/>
    </row>
    <row r="252" spans="1:4" ht="11.25">
      <c r="A252" s="6"/>
      <c r="B252" s="5"/>
      <c r="C252" s="5"/>
      <c r="D252" s="5"/>
    </row>
    <row r="253" spans="1:4" ht="11.25">
      <c r="A253" s="6"/>
      <c r="B253" s="5"/>
      <c r="C253" s="5"/>
      <c r="D253" s="5"/>
    </row>
    <row r="254" spans="1:4" ht="11.25">
      <c r="A254" s="6"/>
      <c r="B254" s="5"/>
      <c r="C254" s="5"/>
      <c r="D254" s="5"/>
    </row>
    <row r="255" spans="1:4" ht="11.25">
      <c r="A255" s="6"/>
      <c r="B255" s="5"/>
      <c r="C255" s="5"/>
      <c r="D255" s="5"/>
    </row>
    <row r="256" spans="1:4" ht="11.25">
      <c r="A256" s="6"/>
      <c r="B256" s="5"/>
      <c r="C256" s="5"/>
      <c r="D256" s="5"/>
    </row>
    <row r="257" spans="1:4" ht="11.25">
      <c r="A257" s="6"/>
      <c r="B257" s="5"/>
      <c r="C257" s="5"/>
      <c r="D257" s="5"/>
    </row>
    <row r="258" spans="1:4" ht="11.25">
      <c r="A258" s="6"/>
      <c r="B258" s="5"/>
      <c r="C258" s="5"/>
      <c r="D258" s="5"/>
    </row>
    <row r="259" spans="1:4" ht="11.25">
      <c r="A259" s="6"/>
      <c r="B259" s="5"/>
      <c r="C259" s="5"/>
      <c r="D259" s="5"/>
    </row>
    <row r="260" spans="1:4" ht="11.25">
      <c r="A260" s="6"/>
      <c r="B260" s="5"/>
      <c r="C260" s="5"/>
      <c r="D260" s="5"/>
    </row>
    <row r="261" spans="1:4" ht="11.25">
      <c r="A261" s="6"/>
      <c r="B261" s="5"/>
      <c r="C261" s="5"/>
      <c r="D261" s="5"/>
    </row>
    <row r="262" spans="1:4" ht="11.25">
      <c r="A262" s="6"/>
      <c r="B262" s="5"/>
      <c r="C262" s="5"/>
      <c r="D262" s="5"/>
    </row>
    <row r="263" spans="1:4" ht="11.25">
      <c r="A263" s="6"/>
      <c r="B263" s="5"/>
      <c r="C263" s="5"/>
      <c r="D263" s="5"/>
    </row>
    <row r="264" spans="1:4" ht="11.25">
      <c r="A264" s="6"/>
      <c r="B264" s="5"/>
      <c r="C264" s="5"/>
      <c r="D264" s="5"/>
    </row>
    <row r="265" spans="1:4" ht="11.25">
      <c r="A265" s="6"/>
      <c r="B265" s="5"/>
      <c r="C265" s="5"/>
      <c r="D265" s="5"/>
    </row>
    <row r="266" spans="1:4" ht="11.25">
      <c r="A266" s="6"/>
      <c r="B266" s="5"/>
      <c r="C266" s="5"/>
      <c r="D266" s="5"/>
    </row>
    <row r="267" spans="1:4" ht="11.25">
      <c r="A267" s="6"/>
      <c r="B267" s="5"/>
      <c r="C267" s="5"/>
      <c r="D267" s="5"/>
    </row>
    <row r="268" spans="1:4" ht="11.25">
      <c r="A268" s="6"/>
      <c r="B268" s="5"/>
      <c r="C268" s="5"/>
      <c r="D268" s="5"/>
    </row>
    <row r="269" spans="1:4" ht="11.25">
      <c r="A269" s="6"/>
      <c r="B269" s="5"/>
      <c r="C269" s="5"/>
      <c r="D269" s="5"/>
    </row>
    <row r="270" spans="1:4" ht="11.25">
      <c r="A270" s="6"/>
      <c r="B270" s="5"/>
      <c r="C270" s="5"/>
      <c r="D270" s="5"/>
    </row>
    <row r="271" spans="1:4" ht="11.25">
      <c r="A271" s="6"/>
      <c r="B271" s="5"/>
      <c r="C271" s="5"/>
      <c r="D271" s="5"/>
    </row>
    <row r="272" spans="1:4" ht="11.25">
      <c r="A272" s="6"/>
      <c r="B272" s="5"/>
      <c r="C272" s="5"/>
      <c r="D272" s="5"/>
    </row>
    <row r="273" spans="1:4" ht="11.25">
      <c r="A273" s="6"/>
      <c r="B273" s="5"/>
      <c r="C273" s="5"/>
      <c r="D273" s="5"/>
    </row>
    <row r="274" spans="1:4" ht="11.25">
      <c r="A274" s="6"/>
      <c r="B274" s="5"/>
      <c r="C274" s="5"/>
      <c r="D274" s="5"/>
    </row>
    <row r="275" spans="1:4" ht="11.25">
      <c r="A275" s="6"/>
      <c r="B275" s="5"/>
      <c r="C275" s="5"/>
      <c r="D275" s="5"/>
    </row>
    <row r="276" spans="1:4" ht="11.25">
      <c r="A276" s="6"/>
      <c r="B276" s="5"/>
      <c r="C276" s="5"/>
      <c r="D276" s="5"/>
    </row>
    <row r="277" spans="1:4" ht="11.25">
      <c r="A277" s="6"/>
      <c r="B277" s="5"/>
      <c r="C277" s="5"/>
      <c r="D277" s="5"/>
    </row>
    <row r="278" spans="1:4" ht="11.25">
      <c r="A278" s="6"/>
      <c r="B278" s="5"/>
      <c r="C278" s="5"/>
      <c r="D278" s="5"/>
    </row>
    <row r="279" spans="1:4" ht="11.25">
      <c r="A279" s="6"/>
      <c r="B279" s="5"/>
      <c r="C279" s="5"/>
      <c r="D279" s="5"/>
    </row>
    <row r="280" spans="1:4" ht="11.25">
      <c r="A280" s="6"/>
      <c r="B280" s="5"/>
      <c r="C280" s="5"/>
      <c r="D280" s="5"/>
    </row>
    <row r="281" spans="1:4" ht="11.25">
      <c r="A281" s="6"/>
      <c r="B281" s="5"/>
      <c r="C281" s="5"/>
      <c r="D281" s="5"/>
    </row>
    <row r="282" spans="1:4" ht="11.25">
      <c r="A282" s="6"/>
      <c r="B282" s="5"/>
      <c r="C282" s="5"/>
      <c r="D282" s="5"/>
    </row>
    <row r="283" spans="1:4" ht="11.25">
      <c r="A283" s="6"/>
      <c r="B283" s="5"/>
      <c r="C283" s="5"/>
      <c r="D283" s="5"/>
    </row>
    <row r="284" spans="1:4" ht="11.25">
      <c r="A284" s="6"/>
      <c r="B284" s="5"/>
      <c r="C284" s="5"/>
      <c r="D284" s="5"/>
    </row>
    <row r="285" spans="1:4" ht="11.25">
      <c r="A285" s="6"/>
      <c r="B285" s="5"/>
      <c r="C285" s="5"/>
      <c r="D285" s="5"/>
    </row>
    <row r="286" spans="1:4" ht="11.25">
      <c r="A286" s="6"/>
      <c r="B286" s="5"/>
      <c r="C286" s="5"/>
      <c r="D286" s="5"/>
    </row>
    <row r="287" spans="1:4" ht="11.25">
      <c r="A287" s="6"/>
      <c r="B287" s="5"/>
      <c r="C287" s="5"/>
      <c r="D287" s="5"/>
    </row>
    <row r="288" spans="1:4" ht="11.25">
      <c r="A288" s="6"/>
      <c r="B288" s="5"/>
      <c r="C288" s="5"/>
      <c r="D288" s="5"/>
    </row>
    <row r="289" spans="1:4" ht="11.25">
      <c r="A289" s="6"/>
      <c r="B289" s="5"/>
      <c r="C289" s="5"/>
      <c r="D289" s="5"/>
    </row>
    <row r="290" spans="1:4" ht="11.25">
      <c r="A290" s="6"/>
      <c r="B290" s="5"/>
      <c r="C290" s="5"/>
      <c r="D290" s="5"/>
    </row>
    <row r="291" spans="1:4" ht="11.25">
      <c r="A291" s="6"/>
      <c r="B291" s="5"/>
      <c r="C291" s="5"/>
      <c r="D291" s="5"/>
    </row>
    <row r="292" spans="1:4" ht="11.25">
      <c r="A292" s="6"/>
      <c r="B292" s="5"/>
      <c r="C292" s="5"/>
      <c r="D292" s="5"/>
    </row>
    <row r="293" spans="1:4" ht="11.25">
      <c r="A293" s="6"/>
      <c r="B293" s="5"/>
      <c r="C293" s="5"/>
      <c r="D293" s="5"/>
    </row>
    <row r="294" spans="1:4" ht="11.25">
      <c r="A294" s="6"/>
      <c r="B294" s="5"/>
      <c r="C294" s="5"/>
      <c r="D294" s="5"/>
    </row>
    <row r="295" spans="1:4" ht="11.25">
      <c r="A295" s="6"/>
      <c r="B295" s="5"/>
      <c r="C295" s="5"/>
      <c r="D295" s="5"/>
    </row>
    <row r="296" spans="1:4" ht="11.25">
      <c r="A296" s="6"/>
      <c r="B296" s="5"/>
      <c r="C296" s="5"/>
      <c r="D296" s="5"/>
    </row>
    <row r="297" spans="1:4" ht="11.25">
      <c r="A297" s="6"/>
      <c r="B297" s="5"/>
      <c r="C297" s="5"/>
      <c r="D297" s="5"/>
    </row>
    <row r="298" spans="1:4" ht="11.25">
      <c r="A298" s="6"/>
      <c r="B298" s="5"/>
      <c r="C298" s="5"/>
      <c r="D298" s="5"/>
    </row>
    <row r="299" spans="1:4" ht="11.25">
      <c r="A299" s="6"/>
      <c r="B299" s="5"/>
      <c r="C299" s="5"/>
      <c r="D299" s="5"/>
    </row>
    <row r="300" spans="1:4" ht="11.25">
      <c r="A300" s="6"/>
      <c r="B300" s="5"/>
      <c r="C300" s="5"/>
      <c r="D300" s="5"/>
    </row>
    <row r="301" spans="1:4" ht="11.25">
      <c r="A301" s="6"/>
      <c r="B301" s="5"/>
      <c r="C301" s="5"/>
      <c r="D301" s="5"/>
    </row>
    <row r="302" spans="1:4" ht="11.25">
      <c r="A302" s="6"/>
      <c r="B302" s="5"/>
      <c r="C302" s="5"/>
      <c r="D302" s="5"/>
    </row>
    <row r="303" spans="1:4" ht="11.25">
      <c r="A303" s="6"/>
      <c r="B303" s="5"/>
      <c r="C303" s="5"/>
      <c r="D303" s="5"/>
    </row>
    <row r="304" spans="1:4" ht="11.25">
      <c r="A304" s="6"/>
      <c r="B304" s="5"/>
      <c r="C304" s="5"/>
      <c r="D304" s="5"/>
    </row>
    <row r="305" spans="1:4" ht="11.25">
      <c r="A305" s="6"/>
      <c r="B305" s="5"/>
      <c r="C305" s="5"/>
      <c r="D305" s="5"/>
    </row>
    <row r="306" spans="1:4" ht="11.25">
      <c r="A306" s="6"/>
      <c r="B306" s="5"/>
      <c r="C306" s="5"/>
      <c r="D306" s="5"/>
    </row>
    <row r="307" spans="1:4" ht="11.25">
      <c r="A307" s="6"/>
      <c r="B307" s="5"/>
      <c r="C307" s="5"/>
      <c r="D307" s="5"/>
    </row>
    <row r="308" spans="1:4" ht="11.25">
      <c r="A308" s="6"/>
      <c r="B308" s="5"/>
      <c r="C308" s="5"/>
      <c r="D308" s="5"/>
    </row>
    <row r="309" spans="1:4" ht="11.25">
      <c r="A309" s="6"/>
      <c r="B309" s="5"/>
      <c r="C309" s="5"/>
      <c r="D309" s="5"/>
    </row>
    <row r="310" spans="1:4" ht="11.25">
      <c r="A310" s="6"/>
      <c r="B310" s="5"/>
      <c r="C310" s="5"/>
      <c r="D310" s="5"/>
    </row>
    <row r="311" spans="1:4" ht="11.25">
      <c r="A311" s="6"/>
      <c r="B311" s="5"/>
      <c r="C311" s="5"/>
      <c r="D311" s="5"/>
    </row>
    <row r="312" spans="1:4" ht="11.25">
      <c r="A312" s="6"/>
      <c r="B312" s="5"/>
      <c r="C312" s="5"/>
      <c r="D312" s="5"/>
    </row>
    <row r="313" spans="1:4" ht="11.25">
      <c r="A313" s="6"/>
      <c r="B313" s="5"/>
      <c r="C313" s="5"/>
      <c r="D313" s="5"/>
    </row>
    <row r="314" spans="1:4" ht="11.25">
      <c r="A314" s="6"/>
      <c r="B314" s="5"/>
      <c r="C314" s="5"/>
      <c r="D314" s="5"/>
    </row>
    <row r="315" spans="1:4" ht="11.25">
      <c r="A315" s="6"/>
      <c r="B315" s="5"/>
      <c r="C315" s="5"/>
      <c r="D315" s="5"/>
    </row>
    <row r="316" spans="1:4" ht="11.25">
      <c r="A316" s="6"/>
      <c r="B316" s="5"/>
      <c r="C316" s="5"/>
      <c r="D316" s="5"/>
    </row>
    <row r="317" spans="1:4" ht="11.25">
      <c r="A317" s="6"/>
      <c r="B317" s="5"/>
      <c r="C317" s="5"/>
      <c r="D317" s="5"/>
    </row>
    <row r="318" spans="1:4" ht="11.25">
      <c r="A318" s="6"/>
      <c r="B318" s="5"/>
      <c r="C318" s="5"/>
      <c r="D318" s="5"/>
    </row>
    <row r="319" spans="1:4" ht="11.25">
      <c r="A319" s="6"/>
      <c r="B319" s="5"/>
      <c r="C319" s="5"/>
      <c r="D319" s="5"/>
    </row>
    <row r="320" spans="1:4" ht="11.25">
      <c r="A320" s="6"/>
      <c r="B320" s="5"/>
      <c r="C320" s="5"/>
      <c r="D320" s="5"/>
    </row>
    <row r="321" spans="1:4" ht="11.25">
      <c r="A321" s="6"/>
      <c r="B321" s="5"/>
      <c r="C321" s="5"/>
      <c r="D321" s="5"/>
    </row>
    <row r="322" spans="1:4" ht="11.25">
      <c r="A322" s="6"/>
      <c r="B322" s="5"/>
      <c r="C322" s="5"/>
      <c r="D322" s="5"/>
    </row>
    <row r="323" spans="1:4" ht="11.25">
      <c r="A323" s="6"/>
      <c r="B323" s="5"/>
      <c r="C323" s="5"/>
      <c r="D323" s="5"/>
    </row>
    <row r="324" spans="1:4" ht="11.25">
      <c r="A324" s="6"/>
      <c r="B324" s="5"/>
      <c r="C324" s="5"/>
      <c r="D324" s="5"/>
    </row>
    <row r="325" spans="1:4" ht="11.25">
      <c r="A325" s="6"/>
      <c r="B325" s="5"/>
      <c r="C325" s="5"/>
      <c r="D325" s="5"/>
    </row>
    <row r="326" spans="1:4" ht="11.25">
      <c r="A326" s="6"/>
      <c r="B326" s="5"/>
      <c r="C326" s="5"/>
      <c r="D326" s="5"/>
    </row>
    <row r="327" spans="1:4" ht="11.25">
      <c r="A327" s="6"/>
      <c r="B327" s="5"/>
      <c r="C327" s="5"/>
      <c r="D327" s="5"/>
    </row>
    <row r="328" spans="1:4" ht="11.25">
      <c r="A328" s="6"/>
      <c r="B328" s="5"/>
      <c r="C328" s="5"/>
      <c r="D328" s="5"/>
    </row>
    <row r="329" spans="1:4" ht="11.25">
      <c r="A329" s="6"/>
      <c r="B329" s="5"/>
      <c r="C329" s="5"/>
      <c r="D329" s="5"/>
    </row>
    <row r="330" spans="1:4" ht="11.25">
      <c r="A330" s="6"/>
      <c r="B330" s="5"/>
      <c r="C330" s="5"/>
      <c r="D330" s="5"/>
    </row>
    <row r="331" spans="1:4" ht="11.25">
      <c r="A331" s="6"/>
      <c r="B331" s="5"/>
      <c r="C331" s="5"/>
      <c r="D331" s="5"/>
    </row>
    <row r="332" spans="1:4" ht="11.25">
      <c r="A332" s="6"/>
      <c r="B332" s="5"/>
      <c r="C332" s="5"/>
      <c r="D332" s="5"/>
    </row>
    <row r="333" spans="1:4" ht="11.25">
      <c r="A333" s="6"/>
      <c r="B333" s="5"/>
      <c r="C333" s="5"/>
      <c r="D333" s="5"/>
    </row>
    <row r="334" spans="1:4" ht="11.25">
      <c r="A334" s="6"/>
      <c r="B334" s="5"/>
      <c r="C334" s="5"/>
      <c r="D334" s="5"/>
    </row>
    <row r="335" spans="1:4" ht="11.25">
      <c r="A335" s="6"/>
      <c r="B335" s="5"/>
      <c r="C335" s="5"/>
      <c r="D335" s="5"/>
    </row>
    <row r="336" spans="1:4" ht="11.25">
      <c r="A336" s="6"/>
      <c r="B336" s="5"/>
      <c r="C336" s="5"/>
      <c r="D336" s="5"/>
    </row>
    <row r="337" spans="1:4" ht="11.25">
      <c r="A337" s="6"/>
      <c r="B337" s="5"/>
      <c r="C337" s="5"/>
      <c r="D337" s="5"/>
    </row>
    <row r="338" spans="1:4" ht="11.25">
      <c r="A338" s="6"/>
      <c r="B338" s="5"/>
      <c r="C338" s="5"/>
      <c r="D338" s="5"/>
    </row>
    <row r="339" spans="1:4" ht="11.25">
      <c r="A339" s="6"/>
      <c r="B339" s="5"/>
      <c r="C339" s="5"/>
      <c r="D339" s="5"/>
    </row>
    <row r="340" spans="1:4" ht="11.25">
      <c r="A340" s="6"/>
      <c r="B340" s="5"/>
      <c r="C340" s="5"/>
      <c r="D340" s="5"/>
    </row>
    <row r="341" spans="1:4" ht="11.25">
      <c r="A341" s="6"/>
      <c r="B341" s="5"/>
      <c r="C341" s="5"/>
      <c r="D341" s="5"/>
    </row>
    <row r="342" spans="1:4" ht="11.25">
      <c r="A342" s="6"/>
      <c r="B342" s="5"/>
      <c r="C342" s="5"/>
      <c r="D342" s="5"/>
    </row>
    <row r="343" spans="1:4" ht="11.25">
      <c r="A343" s="6"/>
      <c r="B343" s="5"/>
      <c r="C343" s="5"/>
      <c r="D343" s="5"/>
    </row>
    <row r="344" spans="1:4" ht="11.25">
      <c r="A344" s="6"/>
      <c r="B344" s="5"/>
      <c r="C344" s="5"/>
      <c r="D344" s="5"/>
    </row>
    <row r="345" spans="1:4" ht="11.25">
      <c r="A345" s="6"/>
      <c r="B345" s="5"/>
      <c r="C345" s="5"/>
      <c r="D345" s="5"/>
    </row>
    <row r="346" spans="1:4" ht="11.25">
      <c r="A346" s="6"/>
      <c r="B346" s="5"/>
      <c r="C346" s="5"/>
      <c r="D346" s="5"/>
    </row>
    <row r="347" spans="1:4" ht="11.25">
      <c r="A347" s="6"/>
      <c r="B347" s="5"/>
      <c r="C347" s="5"/>
      <c r="D347" s="5"/>
    </row>
    <row r="348" spans="1:4" ht="11.25">
      <c r="A348" s="6"/>
      <c r="B348" s="5"/>
      <c r="C348" s="5"/>
      <c r="D348" s="5"/>
    </row>
    <row r="349" spans="1:4" ht="11.25">
      <c r="A349" s="6"/>
      <c r="B349" s="5"/>
      <c r="C349" s="5"/>
      <c r="D349" s="5"/>
    </row>
    <row r="350" spans="1:4" ht="11.25">
      <c r="A350" s="6"/>
      <c r="B350" s="5"/>
      <c r="C350" s="5"/>
      <c r="D350" s="5"/>
    </row>
    <row r="351" spans="1:4" ht="11.25">
      <c r="A351" s="6"/>
      <c r="B351" s="5"/>
      <c r="C351" s="5"/>
      <c r="D351" s="5"/>
    </row>
    <row r="352" spans="1:4" ht="11.25">
      <c r="A352" s="6"/>
      <c r="B352" s="5"/>
      <c r="C352" s="5"/>
      <c r="D352" s="5"/>
    </row>
    <row r="353" spans="1:4" ht="11.25">
      <c r="A353" s="6"/>
      <c r="B353" s="5"/>
      <c r="C353" s="5"/>
      <c r="D353" s="5"/>
    </row>
    <row r="354" spans="1:4" ht="11.25">
      <c r="A354" s="6"/>
      <c r="B354" s="5"/>
      <c r="C354" s="5"/>
      <c r="D354" s="5"/>
    </row>
    <row r="355" spans="1:4" ht="11.25">
      <c r="A355" s="6"/>
      <c r="B355" s="5"/>
      <c r="C355" s="5"/>
      <c r="D355" s="5"/>
    </row>
    <row r="356" spans="1:4" ht="11.25">
      <c r="A356" s="6"/>
      <c r="B356" s="5"/>
      <c r="C356" s="5"/>
      <c r="D356" s="5"/>
    </row>
    <row r="357" spans="1:4" ht="11.25">
      <c r="A357" s="6"/>
      <c r="B357" s="5"/>
      <c r="C357" s="5"/>
      <c r="D357" s="5"/>
    </row>
    <row r="358" spans="1:4" ht="11.25">
      <c r="A358" s="6"/>
      <c r="B358" s="5"/>
      <c r="C358" s="5"/>
      <c r="D358" s="5"/>
    </row>
    <row r="359" spans="1:4" ht="11.25">
      <c r="A359" s="6"/>
      <c r="B359" s="5"/>
      <c r="C359" s="5"/>
      <c r="D359" s="5"/>
    </row>
    <row r="360" spans="1:4" ht="11.25">
      <c r="A360" s="6"/>
      <c r="B360" s="5"/>
      <c r="C360" s="5"/>
      <c r="D360" s="5"/>
    </row>
    <row r="361" spans="1:4" ht="11.25">
      <c r="A361" s="6"/>
      <c r="B361" s="5"/>
      <c r="C361" s="5"/>
      <c r="D361" s="5"/>
    </row>
    <row r="362" spans="1:4" ht="11.25">
      <c r="A362" s="6"/>
      <c r="B362" s="5"/>
      <c r="C362" s="5"/>
      <c r="D362" s="5"/>
    </row>
    <row r="363" spans="1:4" ht="11.25">
      <c r="A363" s="6"/>
      <c r="B363" s="5"/>
      <c r="C363" s="5"/>
      <c r="D363" s="5"/>
    </row>
    <row r="364" spans="1:4" ht="11.25">
      <c r="A364" s="6"/>
      <c r="B364" s="5"/>
      <c r="C364" s="5"/>
      <c r="D364" s="5"/>
    </row>
    <row r="365" spans="1:4" ht="11.25">
      <c r="A365" s="6"/>
      <c r="B365" s="5"/>
      <c r="C365" s="5"/>
      <c r="D365" s="5"/>
    </row>
    <row r="366" spans="1:4" ht="11.25">
      <c r="A366" s="6"/>
      <c r="B366" s="5"/>
      <c r="C366" s="5"/>
      <c r="D366" s="5"/>
    </row>
    <row r="367" spans="1:4" ht="11.25">
      <c r="A367" s="6"/>
      <c r="B367" s="5"/>
      <c r="C367" s="5"/>
      <c r="D367" s="5"/>
    </row>
    <row r="368" spans="1:4" ht="11.25">
      <c r="A368" s="6"/>
      <c r="B368" s="5"/>
      <c r="C368" s="5"/>
      <c r="D368" s="5"/>
    </row>
    <row r="369" spans="1:4" ht="11.25">
      <c r="A369" s="6"/>
      <c r="B369" s="5"/>
      <c r="C369" s="5"/>
      <c r="D369" s="5"/>
    </row>
    <row r="370" spans="1:4" ht="11.25">
      <c r="A370" s="6"/>
      <c r="B370" s="5"/>
      <c r="C370" s="5"/>
      <c r="D370" s="5"/>
    </row>
    <row r="371" spans="1:4" ht="11.25">
      <c r="A371" s="6"/>
      <c r="B371" s="5"/>
      <c r="C371" s="5"/>
      <c r="D371" s="5"/>
    </row>
    <row r="372" spans="1:4" ht="11.25">
      <c r="A372" s="6"/>
      <c r="B372" s="5"/>
      <c r="C372" s="5"/>
      <c r="D372" s="5"/>
    </row>
    <row r="373" spans="1:4" ht="11.25">
      <c r="A373" s="6"/>
      <c r="B373" s="5"/>
      <c r="C373" s="5"/>
      <c r="D373" s="5"/>
    </row>
    <row r="374" spans="1:4" ht="11.25">
      <c r="A374" s="6"/>
      <c r="B374" s="5"/>
      <c r="C374" s="5"/>
      <c r="D374" s="5"/>
    </row>
    <row r="375" spans="1:4" ht="11.25">
      <c r="A375" s="6"/>
      <c r="B375" s="5"/>
      <c r="C375" s="5"/>
      <c r="D375" s="5"/>
    </row>
    <row r="376" spans="1:4" ht="11.25">
      <c r="A376" s="6"/>
      <c r="B376" s="5"/>
      <c r="C376" s="5"/>
      <c r="D376" s="5"/>
    </row>
    <row r="377" spans="1:4" ht="11.25">
      <c r="A377" s="6"/>
      <c r="B377" s="5"/>
      <c r="C377" s="5"/>
      <c r="D377" s="5"/>
    </row>
    <row r="378" spans="1:4" ht="11.25">
      <c r="A378" s="6"/>
      <c r="B378" s="5"/>
      <c r="C378" s="5"/>
      <c r="D378" s="5"/>
    </row>
    <row r="379" spans="1:4" ht="11.25">
      <c r="A379" s="6"/>
      <c r="B379" s="5"/>
      <c r="C379" s="5"/>
      <c r="D379" s="5"/>
    </row>
    <row r="380" spans="1:4" ht="11.25">
      <c r="A380" s="6"/>
      <c r="B380" s="5"/>
      <c r="C380" s="5"/>
      <c r="D380" s="5"/>
    </row>
    <row r="381" spans="1:4" ht="11.25">
      <c r="A381" s="6"/>
      <c r="B381" s="5"/>
      <c r="C381" s="5"/>
      <c r="D381" s="5"/>
    </row>
    <row r="382" spans="1:4" ht="11.25">
      <c r="A382" s="6"/>
      <c r="B382" s="5"/>
      <c r="C382" s="5"/>
      <c r="D382" s="5"/>
    </row>
    <row r="383" spans="1:4" ht="11.25">
      <c r="A383" s="6"/>
      <c r="B383" s="5"/>
      <c r="C383" s="5"/>
      <c r="D383" s="5"/>
    </row>
    <row r="384" spans="1:4" ht="11.25">
      <c r="A384" s="6"/>
      <c r="B384" s="5"/>
      <c r="C384" s="5"/>
      <c r="D384" s="5"/>
    </row>
    <row r="385" spans="1:4" ht="11.25">
      <c r="A385" s="6"/>
      <c r="B385" s="5"/>
      <c r="C385" s="5"/>
      <c r="D385" s="5"/>
    </row>
    <row r="386" spans="1:4" ht="11.25">
      <c r="A386" s="6"/>
      <c r="B386" s="5"/>
      <c r="C386" s="5"/>
      <c r="D386" s="5"/>
    </row>
    <row r="387" spans="1:4" ht="11.25">
      <c r="A387" s="6"/>
      <c r="B387" s="5"/>
      <c r="C387" s="5"/>
      <c r="D387" s="5"/>
    </row>
    <row r="388" spans="1:4" ht="11.25">
      <c r="A388" s="6"/>
      <c r="B388" s="5"/>
      <c r="C388" s="5"/>
      <c r="D388" s="5"/>
    </row>
    <row r="389" spans="1:4" ht="11.25">
      <c r="A389" s="6"/>
      <c r="B389" s="5"/>
      <c r="C389" s="5"/>
      <c r="D389" s="5"/>
    </row>
    <row r="390" spans="1:4" ht="11.25">
      <c r="A390" s="6"/>
      <c r="B390" s="5"/>
      <c r="C390" s="5"/>
      <c r="D390" s="5"/>
    </row>
    <row r="391" spans="1:4" ht="11.25">
      <c r="A391" s="6"/>
      <c r="B391" s="5"/>
      <c r="C391" s="5"/>
      <c r="D391" s="5"/>
    </row>
    <row r="392" spans="1:4" ht="11.25">
      <c r="A392" s="6"/>
      <c r="B392" s="5"/>
      <c r="C392" s="5"/>
      <c r="D392" s="5"/>
    </row>
    <row r="393" spans="1:4" ht="11.25">
      <c r="A393" s="6"/>
      <c r="B393" s="5"/>
      <c r="C393" s="5"/>
      <c r="D393" s="5"/>
    </row>
    <row r="394" spans="1:4" ht="11.25">
      <c r="A394" s="6"/>
      <c r="B394" s="5"/>
      <c r="C394" s="5"/>
      <c r="D394" s="5"/>
    </row>
    <row r="395" spans="1:4" ht="11.25">
      <c r="A395" s="6"/>
      <c r="B395" s="5"/>
      <c r="C395" s="5"/>
      <c r="D395" s="5"/>
    </row>
    <row r="396" spans="1:4" ht="11.25">
      <c r="A396" s="6"/>
      <c r="B396" s="5"/>
      <c r="C396" s="5"/>
      <c r="D396" s="5"/>
    </row>
    <row r="397" spans="1:4" ht="11.25">
      <c r="A397" s="6"/>
      <c r="B397" s="5"/>
      <c r="C397" s="5"/>
      <c r="D397" s="5"/>
    </row>
    <row r="398" spans="1:4" ht="11.25">
      <c r="A398" s="6"/>
      <c r="B398" s="5"/>
      <c r="C398" s="5"/>
      <c r="D398" s="5"/>
    </row>
    <row r="399" spans="1:4" ht="11.25">
      <c r="A399" s="6"/>
      <c r="B399" s="5"/>
      <c r="C399" s="5"/>
      <c r="D399" s="5"/>
    </row>
    <row r="400" spans="1:4" ht="11.25">
      <c r="A400" s="6"/>
      <c r="B400" s="5"/>
      <c r="C400" s="5"/>
      <c r="D400" s="5"/>
    </row>
    <row r="401" spans="1:4" ht="11.25">
      <c r="A401" s="6"/>
      <c r="B401" s="5"/>
      <c r="C401" s="5"/>
      <c r="D401" s="5"/>
    </row>
    <row r="402" spans="1:4" ht="11.25">
      <c r="A402" s="6"/>
      <c r="B402" s="5"/>
      <c r="C402" s="5"/>
      <c r="D402" s="5"/>
    </row>
    <row r="403" spans="1:4" ht="11.25">
      <c r="A403" s="6"/>
      <c r="B403" s="5"/>
      <c r="C403" s="5"/>
      <c r="D403" s="5"/>
    </row>
    <row r="404" spans="1:4" ht="11.25">
      <c r="A404" s="6"/>
      <c r="B404" s="5"/>
      <c r="C404" s="5"/>
      <c r="D404" s="5"/>
    </row>
    <row r="405" spans="1:4" ht="11.25">
      <c r="A405" s="6"/>
      <c r="B405" s="5"/>
      <c r="C405" s="5"/>
      <c r="D405" s="5"/>
    </row>
    <row r="406" spans="1:4" ht="11.25">
      <c r="A406" s="6"/>
      <c r="B406" s="5"/>
      <c r="C406" s="5"/>
      <c r="D406" s="5"/>
    </row>
    <row r="407" spans="1:4" ht="11.25">
      <c r="A407" s="6"/>
      <c r="B407" s="5"/>
      <c r="C407" s="5"/>
      <c r="D407" s="5"/>
    </row>
    <row r="408" spans="1:4" ht="11.25">
      <c r="A408" s="6"/>
      <c r="B408" s="5"/>
      <c r="C408" s="5"/>
      <c r="D408" s="5"/>
    </row>
    <row r="409" spans="1:4" ht="11.25">
      <c r="A409" s="6"/>
      <c r="B409" s="5"/>
      <c r="C409" s="5"/>
      <c r="D409" s="5"/>
    </row>
    <row r="410" spans="1:4" ht="11.25">
      <c r="A410" s="6"/>
      <c r="B410" s="5"/>
      <c r="C410" s="5"/>
      <c r="D410" s="5"/>
    </row>
    <row r="411" spans="1:4" ht="11.25">
      <c r="A411" s="6"/>
      <c r="B411" s="5"/>
      <c r="C411" s="5"/>
      <c r="D411" s="5"/>
    </row>
    <row r="412" spans="1:4" ht="11.25">
      <c r="A412" s="6"/>
      <c r="B412" s="5"/>
      <c r="C412" s="5"/>
      <c r="D412" s="5"/>
    </row>
    <row r="413" spans="1:4" ht="11.25">
      <c r="A413" s="6"/>
      <c r="B413" s="5"/>
      <c r="C413" s="5"/>
      <c r="D413" s="5"/>
    </row>
    <row r="414" spans="1:4" ht="11.25">
      <c r="A414" s="6"/>
      <c r="B414" s="5"/>
      <c r="C414" s="5"/>
      <c r="D414" s="5"/>
    </row>
    <row r="415" spans="1:4" ht="11.25">
      <c r="A415" s="6"/>
      <c r="B415" s="5"/>
      <c r="C415" s="5"/>
      <c r="D415" s="5"/>
    </row>
    <row r="416" spans="1:4" ht="11.25">
      <c r="A416" s="6"/>
      <c r="B416" s="5"/>
      <c r="C416" s="5"/>
      <c r="D416" s="5"/>
    </row>
    <row r="417" spans="1:4" ht="11.25">
      <c r="A417" s="6"/>
      <c r="B417" s="5"/>
      <c r="C417" s="5"/>
      <c r="D417" s="5"/>
    </row>
    <row r="418" spans="1:4" ht="11.25">
      <c r="A418" s="6"/>
      <c r="B418" s="5"/>
      <c r="C418" s="5"/>
      <c r="D418" s="5"/>
    </row>
    <row r="419" spans="1:4" ht="11.25">
      <c r="A419" s="6"/>
      <c r="B419" s="5"/>
      <c r="C419" s="5"/>
      <c r="D419" s="5"/>
    </row>
    <row r="420" spans="1:4" ht="11.25">
      <c r="A420" s="6"/>
      <c r="B420" s="5"/>
      <c r="C420" s="5"/>
      <c r="D420" s="5"/>
    </row>
    <row r="421" spans="1:4" ht="11.25">
      <c r="A421" s="6"/>
      <c r="B421" s="5"/>
      <c r="C421" s="5"/>
      <c r="D421" s="5"/>
    </row>
    <row r="422" spans="1:4" ht="11.25">
      <c r="A422" s="6"/>
      <c r="B422" s="5"/>
      <c r="C422" s="5"/>
      <c r="D422" s="5"/>
    </row>
    <row r="423" spans="1:4" ht="11.25">
      <c r="A423" s="6"/>
      <c r="B423" s="5"/>
      <c r="C423" s="5"/>
      <c r="D423" s="5"/>
    </row>
    <row r="424" spans="1:4" ht="11.25">
      <c r="A424" s="6"/>
      <c r="B424" s="5"/>
      <c r="C424" s="5"/>
      <c r="D424" s="5"/>
    </row>
    <row r="425" spans="1:4" ht="11.25">
      <c r="A425" s="6"/>
      <c r="B425" s="5"/>
      <c r="C425" s="5"/>
      <c r="D425" s="5"/>
    </row>
    <row r="426" spans="1:4" ht="11.25">
      <c r="A426" s="6"/>
      <c r="B426" s="5"/>
      <c r="C426" s="5"/>
      <c r="D426" s="5"/>
    </row>
    <row r="427" spans="1:4" ht="11.25">
      <c r="A427" s="6"/>
      <c r="B427" s="5"/>
      <c r="C427" s="5"/>
      <c r="D427" s="5"/>
    </row>
    <row r="428" spans="1:4" ht="11.25">
      <c r="A428" s="6"/>
      <c r="B428" s="5"/>
      <c r="C428" s="5"/>
      <c r="D428" s="5"/>
    </row>
    <row r="429" spans="1:4" ht="11.25">
      <c r="A429" s="6"/>
      <c r="B429" s="5"/>
      <c r="C429" s="5"/>
      <c r="D429" s="5"/>
    </row>
    <row r="430" spans="1:4" ht="11.25">
      <c r="A430" s="6"/>
      <c r="B430" s="5"/>
      <c r="C430" s="5"/>
      <c r="D430" s="5"/>
    </row>
    <row r="431" spans="1:4" ht="11.25">
      <c r="A431" s="6"/>
      <c r="B431" s="5"/>
      <c r="C431" s="5"/>
      <c r="D431" s="5"/>
    </row>
    <row r="432" spans="1:4" ht="11.25">
      <c r="A432" s="6"/>
      <c r="B432" s="5"/>
      <c r="C432" s="5"/>
      <c r="D432" s="5"/>
    </row>
    <row r="433" spans="1:4" ht="11.25">
      <c r="A433" s="6"/>
      <c r="B433" s="5"/>
      <c r="C433" s="5"/>
      <c r="D433" s="5"/>
    </row>
    <row r="434" spans="1:4" ht="11.25">
      <c r="A434" s="6"/>
      <c r="B434" s="5"/>
      <c r="C434" s="5"/>
      <c r="D434" s="5"/>
    </row>
    <row r="435" spans="1:4" ht="11.25">
      <c r="A435" s="6"/>
      <c r="B435" s="5"/>
      <c r="C435" s="5"/>
      <c r="D435" s="5"/>
    </row>
    <row r="436" spans="1:4" ht="11.25">
      <c r="A436" s="6"/>
      <c r="B436" s="5"/>
      <c r="C436" s="5"/>
      <c r="D436" s="5"/>
    </row>
    <row r="437" spans="1:4" ht="11.25">
      <c r="A437" s="6"/>
      <c r="B437" s="5"/>
      <c r="C437" s="5"/>
      <c r="D437" s="5"/>
    </row>
    <row r="438" spans="1:4" ht="11.25">
      <c r="A438" s="6"/>
      <c r="B438" s="5"/>
      <c r="C438" s="5"/>
      <c r="D438" s="5"/>
    </row>
    <row r="439" spans="1:4" ht="11.25">
      <c r="A439" s="6"/>
      <c r="B439" s="5"/>
      <c r="C439" s="5"/>
      <c r="D439" s="5"/>
    </row>
    <row r="440" spans="1:4" ht="11.25">
      <c r="A440" s="6"/>
      <c r="B440" s="5"/>
      <c r="C440" s="5"/>
      <c r="D440" s="5"/>
    </row>
    <row r="441" spans="1:4" ht="11.25">
      <c r="A441" s="6"/>
      <c r="B441" s="5"/>
      <c r="C441" s="5"/>
      <c r="D441" s="5"/>
    </row>
    <row r="442" spans="1:4" ht="11.25">
      <c r="A442" s="6"/>
      <c r="B442" s="5"/>
      <c r="C442" s="5"/>
      <c r="D442" s="5"/>
    </row>
    <row r="443" spans="1:4" ht="11.25">
      <c r="A443" s="6"/>
      <c r="B443" s="5"/>
      <c r="C443" s="5"/>
      <c r="D443" s="5"/>
    </row>
    <row r="444" spans="1:4" ht="11.25">
      <c r="A444" s="6"/>
      <c r="B444" s="5"/>
      <c r="C444" s="5"/>
      <c r="D444" s="5"/>
    </row>
    <row r="445" spans="1:4" ht="11.25">
      <c r="A445" s="6"/>
      <c r="B445" s="5"/>
      <c r="C445" s="5"/>
      <c r="D445" s="5"/>
    </row>
    <row r="446" spans="1:4" ht="11.25">
      <c r="A446" s="6"/>
      <c r="B446" s="5"/>
      <c r="C446" s="5"/>
      <c r="D446" s="5"/>
    </row>
    <row r="447" spans="1:4" ht="11.25">
      <c r="A447" s="6"/>
      <c r="B447" s="5"/>
      <c r="C447" s="5"/>
      <c r="D447" s="5"/>
    </row>
    <row r="448" spans="1:4" ht="11.25">
      <c r="A448" s="6"/>
      <c r="B448" s="5"/>
      <c r="C448" s="5"/>
      <c r="D448" s="5"/>
    </row>
    <row r="449" spans="1:4" ht="11.25">
      <c r="A449" s="6"/>
      <c r="B449" s="5"/>
      <c r="C449" s="5"/>
      <c r="D449" s="5"/>
    </row>
    <row r="450" spans="1:4" ht="11.25">
      <c r="A450" s="6"/>
      <c r="B450" s="5"/>
      <c r="C450" s="5"/>
      <c r="D450" s="5"/>
    </row>
    <row r="451" spans="1:4" ht="11.25">
      <c r="A451" s="6"/>
      <c r="B451" s="5"/>
      <c r="C451" s="5"/>
      <c r="D451" s="5"/>
    </row>
    <row r="452" spans="1:4" ht="11.25">
      <c r="A452" s="6"/>
      <c r="B452" s="5"/>
      <c r="C452" s="5"/>
      <c r="D452" s="5"/>
    </row>
    <row r="453" spans="1:4" ht="11.25">
      <c r="A453" s="6"/>
      <c r="B453" s="5"/>
      <c r="C453" s="5"/>
      <c r="D453" s="5"/>
    </row>
    <row r="454" spans="1:4" ht="11.25">
      <c r="A454" s="6"/>
      <c r="B454" s="5"/>
      <c r="C454" s="5"/>
      <c r="D454" s="5"/>
    </row>
    <row r="455" spans="1:4" ht="11.25">
      <c r="A455" s="6"/>
      <c r="B455" s="5"/>
      <c r="C455" s="5"/>
      <c r="D455" s="5"/>
    </row>
    <row r="456" spans="1:4" ht="11.25">
      <c r="A456" s="6"/>
      <c r="B456" s="5"/>
      <c r="C456" s="5"/>
      <c r="D456" s="5"/>
    </row>
    <row r="457" spans="1:4" ht="11.25">
      <c r="A457" s="6"/>
      <c r="B457" s="5"/>
      <c r="C457" s="5"/>
      <c r="D457" s="5"/>
    </row>
    <row r="458" spans="1:4" ht="11.25">
      <c r="A458" s="6"/>
      <c r="B458" s="5"/>
      <c r="C458" s="5"/>
      <c r="D458" s="5"/>
    </row>
    <row r="459" spans="1:4" ht="11.25">
      <c r="A459" s="6"/>
      <c r="B459" s="5"/>
      <c r="C459" s="5"/>
      <c r="D459" s="5"/>
    </row>
    <row r="460" spans="1:4" ht="11.25">
      <c r="A460" s="6"/>
      <c r="B460" s="5"/>
      <c r="C460" s="5"/>
      <c r="D460" s="5"/>
    </row>
    <row r="461" spans="1:4" ht="11.25">
      <c r="A461" s="6"/>
      <c r="B461" s="5"/>
      <c r="C461" s="5"/>
      <c r="D461" s="5"/>
    </row>
    <row r="462" spans="1:4" ht="11.25">
      <c r="A462" s="6"/>
      <c r="B462" s="5"/>
      <c r="C462" s="5"/>
      <c r="D462" s="5"/>
    </row>
    <row r="463" spans="1:4" ht="11.25">
      <c r="A463" s="6"/>
      <c r="B463" s="5"/>
      <c r="C463" s="5"/>
      <c r="D463" s="5"/>
    </row>
    <row r="464" spans="1:4" ht="11.25">
      <c r="A464" s="6"/>
      <c r="B464" s="5"/>
      <c r="C464" s="5"/>
      <c r="D464" s="5"/>
    </row>
    <row r="465" spans="1:4" ht="11.25">
      <c r="A465" s="6"/>
      <c r="B465" s="5"/>
      <c r="C465" s="5"/>
      <c r="D465" s="5"/>
    </row>
    <row r="466" spans="1:4" ht="11.25">
      <c r="A466" s="6"/>
      <c r="B466" s="5"/>
      <c r="C466" s="5"/>
      <c r="D466" s="5"/>
    </row>
    <row r="467" spans="1:4" ht="11.25">
      <c r="A467" s="6"/>
      <c r="B467" s="5"/>
      <c r="C467" s="5"/>
      <c r="D467" s="5"/>
    </row>
    <row r="468" spans="1:4" ht="11.25">
      <c r="A468" s="6"/>
      <c r="B468" s="5"/>
      <c r="C468" s="5"/>
      <c r="D468" s="5"/>
    </row>
    <row r="469" spans="1:4" ht="11.25">
      <c r="A469" s="6"/>
      <c r="B469" s="5"/>
      <c r="C469" s="5"/>
      <c r="D469" s="5"/>
    </row>
    <row r="470" spans="1:4" ht="11.25">
      <c r="A470" s="6"/>
      <c r="B470" s="5"/>
      <c r="C470" s="5"/>
      <c r="D470" s="5"/>
    </row>
    <row r="471" spans="1:4" ht="11.25">
      <c r="A471" s="6"/>
      <c r="B471" s="5"/>
      <c r="C471" s="5"/>
      <c r="D471" s="5"/>
    </row>
    <row r="472" spans="1:4" ht="11.25">
      <c r="A472" s="6"/>
      <c r="B472" s="5"/>
      <c r="C472" s="5"/>
      <c r="D472" s="5"/>
    </row>
    <row r="473" spans="1:4" ht="11.25">
      <c r="A473" s="6"/>
      <c r="B473" s="5"/>
      <c r="C473" s="5"/>
      <c r="D473" s="5"/>
    </row>
    <row r="474" spans="1:4" ht="11.25">
      <c r="A474" s="6"/>
      <c r="B474" s="5"/>
      <c r="C474" s="5"/>
      <c r="D474" s="5"/>
    </row>
    <row r="475" spans="1:4" ht="11.25">
      <c r="A475" s="6"/>
      <c r="B475" s="5"/>
      <c r="C475" s="5"/>
      <c r="D475" s="5"/>
    </row>
    <row r="476" spans="1:4" ht="11.25">
      <c r="A476" s="6"/>
      <c r="B476" s="5"/>
      <c r="C476" s="5"/>
      <c r="D476" s="5"/>
    </row>
    <row r="477" spans="1:4" ht="11.25">
      <c r="A477" s="6"/>
      <c r="B477" s="5"/>
      <c r="C477" s="5"/>
      <c r="D477" s="5"/>
    </row>
    <row r="478" spans="1:4" ht="11.25">
      <c r="A478" s="6"/>
      <c r="B478" s="5"/>
      <c r="C478" s="5"/>
      <c r="D478" s="5"/>
    </row>
    <row r="479" spans="1:4" ht="11.25">
      <c r="A479" s="6"/>
      <c r="B479" s="5"/>
      <c r="C479" s="5"/>
      <c r="D479" s="5"/>
    </row>
    <row r="480" spans="1:4" ht="11.25">
      <c r="A480" s="6"/>
      <c r="B480" s="5"/>
      <c r="C480" s="5"/>
      <c r="D480" s="5"/>
    </row>
    <row r="481" spans="1:4" ht="11.25">
      <c r="A481" s="6"/>
      <c r="B481" s="5"/>
      <c r="C481" s="5"/>
      <c r="D481" s="5"/>
    </row>
    <row r="482" spans="1:4" ht="11.25">
      <c r="A482" s="6"/>
      <c r="B482" s="5"/>
      <c r="C482" s="5"/>
      <c r="D482" s="5"/>
    </row>
    <row r="483" spans="1:4" ht="11.25">
      <c r="A483" s="6"/>
      <c r="B483" s="5"/>
      <c r="C483" s="5"/>
      <c r="D483" s="5"/>
    </row>
    <row r="484" spans="1:4" ht="11.25">
      <c r="A484" s="6"/>
      <c r="B484" s="5"/>
      <c r="C484" s="5"/>
      <c r="D484" s="5"/>
    </row>
    <row r="485" spans="1:4" ht="11.25">
      <c r="A485" s="6"/>
      <c r="B485" s="5"/>
      <c r="C485" s="5"/>
      <c r="D485" s="5"/>
    </row>
    <row r="486" spans="1:4" ht="11.25">
      <c r="A486" s="6"/>
      <c r="B486" s="5"/>
      <c r="C486" s="5"/>
      <c r="D486" s="5"/>
    </row>
    <row r="487" spans="1:4" ht="11.25">
      <c r="A487" s="6"/>
      <c r="B487" s="5"/>
      <c r="C487" s="5"/>
      <c r="D487" s="5"/>
    </row>
    <row r="488" spans="1:4" ht="11.25">
      <c r="A488" s="6"/>
      <c r="B488" s="5"/>
      <c r="C488" s="5"/>
      <c r="D488" s="5"/>
    </row>
    <row r="489" spans="1:4" ht="11.25">
      <c r="A489" s="6"/>
      <c r="B489" s="5"/>
      <c r="C489" s="5"/>
      <c r="D489" s="5"/>
    </row>
    <row r="490" spans="1:4" ht="11.25">
      <c r="A490" s="6"/>
      <c r="B490" s="5"/>
      <c r="C490" s="5"/>
      <c r="D490" s="5"/>
    </row>
    <row r="491" spans="1:4" ht="11.25">
      <c r="A491" s="6"/>
      <c r="B491" s="5"/>
      <c r="C491" s="5"/>
      <c r="D491" s="5"/>
    </row>
    <row r="492" spans="1:4" ht="11.25">
      <c r="A492" s="6"/>
      <c r="B492" s="5"/>
      <c r="C492" s="5"/>
      <c r="D492" s="5"/>
    </row>
    <row r="493" spans="1:4" ht="11.25">
      <c r="A493" s="6"/>
      <c r="B493" s="5"/>
      <c r="C493" s="5"/>
      <c r="D493" s="5"/>
    </row>
    <row r="494" spans="1:4" ht="11.25">
      <c r="A494" s="6"/>
      <c r="B494" s="5"/>
      <c r="C494" s="5"/>
      <c r="D494" s="5"/>
    </row>
    <row r="495" spans="1:4" ht="11.25">
      <c r="A495" s="6"/>
      <c r="B495" s="5"/>
      <c r="C495" s="5"/>
      <c r="D495" s="5"/>
    </row>
    <row r="496" spans="1:4" ht="11.25">
      <c r="A496" s="6"/>
      <c r="B496" s="5"/>
      <c r="C496" s="5"/>
      <c r="D496" s="5"/>
    </row>
    <row r="497" spans="1:4" ht="11.25">
      <c r="A497" s="6"/>
      <c r="B497" s="5"/>
      <c r="C497" s="5"/>
      <c r="D497" s="5"/>
    </row>
    <row r="498" spans="1:4" ht="11.25">
      <c r="A498" s="6"/>
      <c r="B498" s="5"/>
      <c r="C498" s="5"/>
      <c r="D498" s="5"/>
    </row>
    <row r="499" spans="1:4" ht="11.25">
      <c r="A499" s="6"/>
      <c r="B499" s="5"/>
      <c r="C499" s="5"/>
      <c r="D499" s="5"/>
    </row>
    <row r="500" spans="1:4" ht="11.25">
      <c r="A500" s="6"/>
      <c r="B500" s="5"/>
      <c r="C500" s="5"/>
      <c r="D500" s="5"/>
    </row>
    <row r="501" spans="1:4" ht="11.25">
      <c r="A501" s="6"/>
      <c r="B501" s="5"/>
      <c r="C501" s="5"/>
      <c r="D501" s="5"/>
    </row>
    <row r="502" spans="1:4" ht="11.25">
      <c r="A502" s="6"/>
      <c r="B502" s="5"/>
      <c r="C502" s="5"/>
      <c r="D502" s="5"/>
    </row>
    <row r="503" spans="1:4" ht="11.25">
      <c r="A503" s="6"/>
      <c r="B503" s="5"/>
      <c r="C503" s="5"/>
      <c r="D503" s="5"/>
    </row>
    <row r="504" spans="1:4" ht="11.25">
      <c r="A504" s="6"/>
      <c r="B504" s="5"/>
      <c r="C504" s="5"/>
      <c r="D504" s="5"/>
    </row>
    <row r="505" spans="1:4" ht="11.25">
      <c r="A505" s="6"/>
      <c r="B505" s="5"/>
      <c r="C505" s="5"/>
      <c r="D505" s="5"/>
    </row>
    <row r="506" spans="1:4" ht="11.25">
      <c r="A506" s="6"/>
      <c r="B506" s="5"/>
      <c r="C506" s="5"/>
      <c r="D506" s="5"/>
    </row>
    <row r="507" spans="1:4" ht="11.25">
      <c r="A507" s="6"/>
      <c r="B507" s="5"/>
      <c r="C507" s="5"/>
      <c r="D507" s="5"/>
    </row>
    <row r="508" spans="1:4" ht="11.25">
      <c r="A508" s="6"/>
      <c r="B508" s="5"/>
      <c r="C508" s="5"/>
      <c r="D508" s="5"/>
    </row>
    <row r="509" spans="1:4" ht="11.25">
      <c r="A509" s="6"/>
      <c r="B509" s="5"/>
      <c r="C509" s="5"/>
      <c r="D509" s="5"/>
    </row>
    <row r="510" spans="1:4" ht="11.25">
      <c r="A510" s="6"/>
      <c r="B510" s="5"/>
      <c r="C510" s="5"/>
      <c r="D510" s="5"/>
    </row>
    <row r="511" spans="1:4" ht="11.25">
      <c r="A511" s="6"/>
      <c r="B511" s="5"/>
      <c r="C511" s="5"/>
      <c r="D511" s="5"/>
    </row>
    <row r="512" spans="1:4" ht="11.25">
      <c r="A512" s="6"/>
      <c r="B512" s="5"/>
      <c r="C512" s="5"/>
      <c r="D512" s="5"/>
    </row>
    <row r="513" spans="1:4" ht="11.25">
      <c r="A513" s="6"/>
      <c r="B513" s="5"/>
      <c r="C513" s="5"/>
      <c r="D513" s="5"/>
    </row>
    <row r="514" spans="1:4" ht="11.25">
      <c r="A514" s="6"/>
      <c r="B514" s="5"/>
      <c r="C514" s="5"/>
      <c r="D514" s="5"/>
    </row>
    <row r="515" spans="1:4" ht="11.25">
      <c r="A515" s="6"/>
      <c r="B515" s="5"/>
      <c r="C515" s="5"/>
      <c r="D515" s="5"/>
    </row>
    <row r="516" spans="1:4" ht="11.25">
      <c r="A516" s="6"/>
      <c r="B516" s="5"/>
      <c r="C516" s="5"/>
      <c r="D516" s="5"/>
    </row>
    <row r="517" spans="1:4" ht="11.25">
      <c r="A517" s="6"/>
      <c r="B517" s="5"/>
      <c r="C517" s="5"/>
      <c r="D517" s="5"/>
    </row>
    <row r="518" spans="1:4" ht="11.25">
      <c r="A518" s="6"/>
      <c r="B518" s="5"/>
      <c r="C518" s="5"/>
      <c r="D518" s="5"/>
    </row>
    <row r="519" spans="1:4" ht="11.25">
      <c r="A519" s="6"/>
      <c r="B519" s="5"/>
      <c r="C519" s="5"/>
      <c r="D519" s="5"/>
    </row>
    <row r="520" spans="1:4" ht="11.25">
      <c r="A520" s="6"/>
      <c r="B520" s="5"/>
      <c r="C520" s="5"/>
      <c r="D520" s="5"/>
    </row>
    <row r="521" spans="1:4" ht="11.25">
      <c r="A521" s="6"/>
      <c r="B521" s="5"/>
      <c r="C521" s="5"/>
      <c r="D521" s="5"/>
    </row>
    <row r="522" spans="1:4" ht="11.25">
      <c r="A522" s="6"/>
      <c r="B522" s="5"/>
      <c r="C522" s="5"/>
      <c r="D522" s="5"/>
    </row>
    <row r="523" spans="1:4" ht="11.25">
      <c r="A523" s="6"/>
      <c r="B523" s="5"/>
      <c r="C523" s="5"/>
      <c r="D523" s="5"/>
    </row>
    <row r="524" spans="1:4" ht="11.25">
      <c r="A524" s="6"/>
      <c r="B524" s="5"/>
      <c r="C524" s="5"/>
      <c r="D524" s="5"/>
    </row>
    <row r="525" spans="1:4" ht="11.25">
      <c r="A525" s="6"/>
      <c r="B525" s="5"/>
      <c r="C525" s="5"/>
      <c r="D525" s="5"/>
    </row>
    <row r="526" spans="1:4" ht="11.25">
      <c r="A526" s="6"/>
      <c r="B526" s="5"/>
      <c r="C526" s="5"/>
      <c r="D526" s="5"/>
    </row>
    <row r="527" spans="1:4" ht="11.25">
      <c r="A527" s="6"/>
      <c r="B527" s="5"/>
      <c r="C527" s="5"/>
      <c r="D527" s="5"/>
    </row>
    <row r="528" spans="1:4" ht="11.25">
      <c r="A528" s="6"/>
      <c r="B528" s="5"/>
      <c r="C528" s="5"/>
      <c r="D528" s="5"/>
    </row>
    <row r="529" spans="1:4" ht="11.25">
      <c r="A529" s="6"/>
      <c r="B529" s="5"/>
      <c r="C529" s="5"/>
      <c r="D529" s="5"/>
    </row>
    <row r="530" spans="1:4" ht="11.25">
      <c r="A530" s="6"/>
      <c r="B530" s="5"/>
      <c r="C530" s="5"/>
      <c r="D530" s="5"/>
    </row>
    <row r="531" spans="1:4" ht="11.25">
      <c r="A531" s="6"/>
      <c r="B531" s="5"/>
      <c r="C531" s="5"/>
      <c r="D531" s="5"/>
    </row>
    <row r="532" spans="1:4" ht="11.25">
      <c r="A532" s="6"/>
      <c r="B532" s="5"/>
      <c r="C532" s="5"/>
      <c r="D532" s="5"/>
    </row>
    <row r="533" spans="1:4" ht="11.25">
      <c r="A533" s="6"/>
      <c r="B533" s="5"/>
      <c r="C533" s="5"/>
      <c r="D533" s="5"/>
    </row>
    <row r="534" spans="1:4" ht="11.25">
      <c r="A534" s="6"/>
      <c r="B534" s="5"/>
      <c r="C534" s="5"/>
      <c r="D534" s="5"/>
    </row>
    <row r="535" spans="1:4" ht="11.25">
      <c r="A535" s="6"/>
      <c r="B535" s="5"/>
      <c r="C535" s="5"/>
      <c r="D535" s="5"/>
    </row>
    <row r="536" spans="1:4" ht="11.25">
      <c r="A536" s="6"/>
      <c r="B536" s="5"/>
      <c r="C536" s="5"/>
      <c r="D536" s="5"/>
    </row>
    <row r="537" spans="1:4" ht="11.25">
      <c r="A537" s="6"/>
      <c r="B537" s="5"/>
      <c r="C537" s="5"/>
      <c r="D537" s="5"/>
    </row>
    <row r="538" spans="1:4" ht="11.25">
      <c r="A538" s="6"/>
      <c r="B538" s="5"/>
      <c r="C538" s="5"/>
      <c r="D538" s="5"/>
    </row>
    <row r="539" spans="1:4" ht="11.25">
      <c r="A539" s="6"/>
      <c r="B539" s="5"/>
      <c r="C539" s="5"/>
      <c r="D539" s="5"/>
    </row>
    <row r="540" spans="1:4" ht="11.25">
      <c r="A540" s="6"/>
      <c r="B540" s="5"/>
      <c r="C540" s="5"/>
      <c r="D540" s="5"/>
    </row>
    <row r="541" spans="1:4" ht="11.25">
      <c r="A541" s="6"/>
      <c r="B541" s="5"/>
      <c r="C541" s="5"/>
      <c r="D541" s="5"/>
    </row>
    <row r="542" spans="1:4" ht="11.25">
      <c r="A542" s="6"/>
      <c r="B542" s="5"/>
      <c r="C542" s="5"/>
      <c r="D542" s="5"/>
    </row>
    <row r="543" spans="1:4" ht="11.25">
      <c r="A543" s="6"/>
      <c r="B543" s="5"/>
      <c r="C543" s="5"/>
      <c r="D543" s="5"/>
    </row>
    <row r="544" spans="1:4" ht="11.25">
      <c r="A544" s="6"/>
      <c r="B544" s="5"/>
      <c r="C544" s="5"/>
      <c r="D544" s="5"/>
    </row>
    <row r="545" spans="1:4" ht="11.25">
      <c r="A545" s="6"/>
      <c r="B545" s="5"/>
      <c r="C545" s="5"/>
      <c r="D545" s="5"/>
    </row>
    <row r="546" spans="1:4" ht="11.25">
      <c r="A546" s="6"/>
      <c r="B546" s="5"/>
      <c r="C546" s="5"/>
      <c r="D546" s="5"/>
    </row>
    <row r="547" spans="1:4" ht="11.25">
      <c r="A547" s="6"/>
      <c r="B547" s="5"/>
      <c r="C547" s="5"/>
      <c r="D547" s="5"/>
    </row>
    <row r="548" spans="1:4" ht="11.25">
      <c r="A548" s="6"/>
      <c r="B548" s="5"/>
      <c r="C548" s="5"/>
      <c r="D548" s="5"/>
    </row>
    <row r="549" spans="1:4" ht="11.25">
      <c r="A549" s="6"/>
      <c r="B549" s="5"/>
      <c r="C549" s="5"/>
      <c r="D549" s="5"/>
    </row>
    <row r="550" spans="1:4" ht="11.25">
      <c r="A550" s="6"/>
      <c r="B550" s="5"/>
      <c r="C550" s="5"/>
      <c r="D550" s="5"/>
    </row>
    <row r="551" spans="1:4" ht="11.25">
      <c r="A551" s="6"/>
      <c r="B551" s="5"/>
      <c r="C551" s="5"/>
      <c r="D551" s="5"/>
    </row>
    <row r="552" spans="1:4" ht="11.25">
      <c r="A552" s="6"/>
      <c r="B552" s="5"/>
      <c r="C552" s="5"/>
      <c r="D552" s="5"/>
    </row>
    <row r="553" spans="1:4" ht="11.25">
      <c r="A553" s="6"/>
      <c r="B553" s="5"/>
      <c r="C553" s="5"/>
      <c r="D553" s="5"/>
    </row>
    <row r="554" spans="1:4" ht="11.25">
      <c r="A554" s="6"/>
      <c r="B554" s="5"/>
      <c r="C554" s="5"/>
      <c r="D554" s="5"/>
    </row>
    <row r="555" spans="1:4" ht="11.25">
      <c r="A555" s="6"/>
      <c r="B555" s="5"/>
      <c r="C555" s="5"/>
      <c r="D555" s="5"/>
    </row>
    <row r="556" spans="1:4" ht="11.25">
      <c r="A556" s="6"/>
      <c r="B556" s="5"/>
      <c r="C556" s="5"/>
      <c r="D556" s="5"/>
    </row>
    <row r="557" spans="1:4" ht="11.25">
      <c r="A557" s="6"/>
      <c r="B557" s="5"/>
      <c r="C557" s="5"/>
      <c r="D557" s="5"/>
    </row>
    <row r="558" spans="1:4" ht="11.25">
      <c r="A558" s="6"/>
      <c r="B558" s="5"/>
      <c r="C558" s="5"/>
      <c r="D558" s="5"/>
    </row>
    <row r="559" spans="1:4" ht="11.25">
      <c r="A559" s="6"/>
      <c r="B559" s="5"/>
      <c r="C559" s="5"/>
      <c r="D559" s="5"/>
    </row>
    <row r="560" spans="1:4" ht="11.25">
      <c r="A560" s="6"/>
      <c r="B560" s="5"/>
      <c r="C560" s="5"/>
      <c r="D560" s="5"/>
    </row>
    <row r="561" spans="1:4" ht="11.25">
      <c r="A561" s="6"/>
      <c r="B561" s="5"/>
      <c r="C561" s="5"/>
      <c r="D561" s="5"/>
    </row>
    <row r="562" spans="1:4" ht="11.25">
      <c r="A562" s="6"/>
      <c r="B562" s="5"/>
      <c r="C562" s="5"/>
      <c r="D562" s="5"/>
    </row>
    <row r="563" spans="1:4" ht="11.25">
      <c r="A563" s="6"/>
      <c r="B563" s="5"/>
      <c r="C563" s="5"/>
      <c r="D563" s="5"/>
    </row>
    <row r="564" spans="1:4" ht="11.25">
      <c r="A564" s="6"/>
      <c r="B564" s="5"/>
      <c r="C564" s="5"/>
      <c r="D564" s="5"/>
    </row>
    <row r="565" spans="1:4" ht="11.25">
      <c r="A565" s="6"/>
      <c r="B565" s="5"/>
      <c r="C565" s="5"/>
      <c r="D565" s="5"/>
    </row>
    <row r="566" spans="1:4" ht="11.25">
      <c r="A566" s="6"/>
      <c r="B566" s="5"/>
      <c r="C566" s="5"/>
      <c r="D566" s="5"/>
    </row>
    <row r="567" spans="1:4" ht="11.25">
      <c r="A567" s="6"/>
      <c r="B567" s="5"/>
      <c r="C567" s="5"/>
      <c r="D567" s="5"/>
    </row>
    <row r="568" spans="1:4" ht="11.25">
      <c r="A568" s="6"/>
      <c r="B568" s="5"/>
      <c r="C568" s="5"/>
      <c r="D568" s="5"/>
    </row>
    <row r="569" spans="1:4" ht="11.25">
      <c r="A569" s="6"/>
      <c r="B569" s="5"/>
      <c r="C569" s="5"/>
      <c r="D569" s="5"/>
    </row>
    <row r="570" spans="1:4" ht="11.25">
      <c r="A570" s="6"/>
      <c r="B570" s="5"/>
      <c r="C570" s="5"/>
      <c r="D570" s="5"/>
    </row>
    <row r="571" spans="1:4" ht="11.25">
      <c r="A571" s="6"/>
      <c r="B571" s="5"/>
      <c r="C571" s="5"/>
      <c r="D571" s="5"/>
    </row>
    <row r="572" spans="1:4" ht="11.25">
      <c r="A572" s="6"/>
      <c r="B572" s="5"/>
      <c r="C572" s="5"/>
      <c r="D572" s="5"/>
    </row>
    <row r="573" spans="1:4" ht="11.25">
      <c r="A573" s="6"/>
      <c r="B573" s="5"/>
      <c r="C573" s="5"/>
      <c r="D573" s="5"/>
    </row>
    <row r="574" spans="1:4" ht="11.25">
      <c r="A574" s="6"/>
      <c r="B574" s="5"/>
      <c r="C574" s="5"/>
      <c r="D574" s="5"/>
    </row>
    <row r="575" spans="1:4" ht="11.25">
      <c r="A575" s="6"/>
      <c r="B575" s="5"/>
      <c r="C575" s="5"/>
      <c r="D575" s="5"/>
    </row>
    <row r="576" spans="1:4" ht="11.25">
      <c r="A576" s="6"/>
      <c r="B576" s="5"/>
      <c r="C576" s="5"/>
      <c r="D576" s="5"/>
    </row>
    <row r="577" spans="1:4" ht="11.25">
      <c r="A577" s="6"/>
      <c r="B577" s="5"/>
      <c r="C577" s="5"/>
      <c r="D577" s="5"/>
    </row>
    <row r="578" spans="1:4" ht="11.25">
      <c r="A578" s="6"/>
      <c r="B578" s="5"/>
      <c r="C578" s="5"/>
      <c r="D578" s="5"/>
    </row>
    <row r="579" spans="1:4" ht="11.25">
      <c r="A579" s="6"/>
      <c r="B579" s="5"/>
      <c r="C579" s="5"/>
      <c r="D579" s="5"/>
    </row>
    <row r="580" spans="1:4" ht="11.25">
      <c r="A580" s="6"/>
      <c r="B580" s="5"/>
      <c r="C580" s="5"/>
      <c r="D580" s="5"/>
    </row>
    <row r="581" spans="1:4" ht="11.25">
      <c r="A581" s="6"/>
      <c r="B581" s="5"/>
      <c r="C581" s="5"/>
      <c r="D581" s="5"/>
    </row>
    <row r="582" spans="1:4" ht="11.25">
      <c r="A582" s="6"/>
      <c r="B582" s="5"/>
      <c r="C582" s="5"/>
      <c r="D582" s="5"/>
    </row>
    <row r="583" spans="1:4" ht="11.25">
      <c r="A583" s="6"/>
      <c r="B583" s="5"/>
      <c r="C583" s="5"/>
      <c r="D583" s="5"/>
    </row>
    <row r="584" spans="1:4" ht="11.25">
      <c r="A584" s="6"/>
      <c r="B584" s="5"/>
      <c r="C584" s="5"/>
      <c r="D584" s="5"/>
    </row>
    <row r="585" spans="1:4" ht="11.25">
      <c r="A585" s="6"/>
      <c r="B585" s="5"/>
      <c r="C585" s="5"/>
      <c r="D585" s="5"/>
    </row>
    <row r="586" spans="1:4" ht="11.25">
      <c r="A586" s="6"/>
      <c r="B586" s="5"/>
      <c r="C586" s="5"/>
      <c r="D586" s="5"/>
    </row>
    <row r="587" spans="1:4" ht="11.25">
      <c r="A587" s="6"/>
      <c r="B587" s="5"/>
      <c r="C587" s="5"/>
      <c r="D587" s="5"/>
    </row>
    <row r="588" spans="1:4" ht="11.25">
      <c r="A588" s="6"/>
      <c r="B588" s="5"/>
      <c r="C588" s="5"/>
      <c r="D588" s="5"/>
    </row>
    <row r="589" spans="1:4" ht="11.25">
      <c r="A589" s="6"/>
      <c r="B589" s="5"/>
      <c r="C589" s="5"/>
      <c r="D589" s="5"/>
    </row>
    <row r="590" spans="1:4" ht="11.25">
      <c r="A590" s="6"/>
      <c r="B590" s="5"/>
      <c r="C590" s="5"/>
      <c r="D590" s="5"/>
    </row>
    <row r="591" spans="1:4" ht="11.25">
      <c r="A591" s="6"/>
      <c r="B591" s="5"/>
      <c r="C591" s="5"/>
      <c r="D591" s="5"/>
    </row>
    <row r="592" spans="1:4" ht="11.25">
      <c r="A592" s="6"/>
      <c r="B592" s="5"/>
      <c r="C592" s="5"/>
      <c r="D592" s="5"/>
    </row>
    <row r="593" spans="1:4" ht="11.25">
      <c r="A593" s="6"/>
      <c r="B593" s="5"/>
      <c r="C593" s="5"/>
      <c r="D593" s="5"/>
    </row>
    <row r="594" spans="1:4" ht="11.25">
      <c r="A594" s="6"/>
      <c r="B594" s="5"/>
      <c r="C594" s="5"/>
      <c r="D594" s="5"/>
    </row>
    <row r="595" spans="1:4" ht="11.25">
      <c r="A595" s="6"/>
      <c r="B595" s="5"/>
      <c r="C595" s="5"/>
      <c r="D595" s="5"/>
    </row>
    <row r="596" spans="1:4" ht="11.25">
      <c r="A596" s="6"/>
      <c r="B596" s="5"/>
      <c r="C596" s="5"/>
      <c r="D596" s="5"/>
    </row>
    <row r="597" spans="1:4" ht="11.25">
      <c r="A597" s="6"/>
      <c r="B597" s="5"/>
      <c r="C597" s="5"/>
      <c r="D597" s="5"/>
    </row>
    <row r="598" spans="1:4" ht="11.25">
      <c r="A598" s="6"/>
      <c r="B598" s="5"/>
      <c r="C598" s="5"/>
      <c r="D598" s="5"/>
    </row>
    <row r="599" spans="1:4" ht="11.25">
      <c r="A599" s="6"/>
      <c r="B599" s="5"/>
      <c r="C599" s="5"/>
      <c r="D599" s="5"/>
    </row>
    <row r="600" spans="1:4" ht="11.25">
      <c r="A600" s="6"/>
      <c r="B600" s="5"/>
      <c r="C600" s="5"/>
      <c r="D600" s="5"/>
    </row>
    <row r="601" spans="1:4" ht="11.25">
      <c r="A601" s="6"/>
      <c r="B601" s="5"/>
      <c r="C601" s="5"/>
      <c r="D601" s="5"/>
    </row>
    <row r="602" spans="1:4" ht="11.25">
      <c r="A602" s="6"/>
      <c r="B602" s="5"/>
      <c r="C602" s="5"/>
      <c r="D602" s="5"/>
    </row>
    <row r="603" spans="1:4" ht="11.25">
      <c r="A603" s="6"/>
      <c r="B603" s="5"/>
      <c r="C603" s="5"/>
      <c r="D603" s="5"/>
    </row>
    <row r="604" spans="1:4" ht="11.25">
      <c r="A604" s="6"/>
      <c r="B604" s="5"/>
      <c r="C604" s="5"/>
      <c r="D604" s="5"/>
    </row>
    <row r="605" spans="1:4" ht="11.25">
      <c r="A605" s="6"/>
      <c r="B605" s="5"/>
      <c r="C605" s="5"/>
      <c r="D605" s="5"/>
    </row>
    <row r="606" spans="1:4" ht="11.25">
      <c r="A606" s="6"/>
      <c r="B606" s="5"/>
      <c r="C606" s="5"/>
      <c r="D606" s="5"/>
    </row>
    <row r="607" spans="1:4" ht="11.25">
      <c r="A607" s="6"/>
      <c r="B607" s="5"/>
      <c r="C607" s="5"/>
      <c r="D607" s="5"/>
    </row>
    <row r="608" spans="1:4" ht="11.25">
      <c r="A608" s="6"/>
      <c r="B608" s="5"/>
      <c r="C608" s="5"/>
      <c r="D608" s="5"/>
    </row>
    <row r="609" spans="1:4" ht="11.25">
      <c r="A609" s="6"/>
      <c r="B609" s="5"/>
      <c r="C609" s="5"/>
      <c r="D609" s="5"/>
    </row>
    <row r="610" spans="1:4" ht="11.25">
      <c r="A610" s="6"/>
      <c r="B610" s="5"/>
      <c r="C610" s="5"/>
      <c r="D610" s="5"/>
    </row>
    <row r="611" spans="1:4" ht="11.25">
      <c r="A611" s="6"/>
      <c r="B611" s="5"/>
      <c r="C611" s="5"/>
      <c r="D611" s="5"/>
    </row>
    <row r="612" spans="1:4" ht="11.25">
      <c r="A612" s="6"/>
      <c r="B612" s="5"/>
      <c r="C612" s="5"/>
      <c r="D612" s="5"/>
    </row>
    <row r="613" spans="1:4" ht="11.25">
      <c r="A613" s="6"/>
      <c r="B613" s="5"/>
      <c r="C613" s="5"/>
      <c r="D613" s="5"/>
    </row>
    <row r="614" spans="1:4" ht="11.25">
      <c r="A614" s="6"/>
      <c r="B614" s="5"/>
      <c r="C614" s="5"/>
      <c r="D614" s="5"/>
    </row>
    <row r="615" spans="1:4" ht="11.25">
      <c r="A615" s="6"/>
      <c r="B615" s="5"/>
      <c r="C615" s="5"/>
      <c r="D615" s="5"/>
    </row>
    <row r="616" spans="1:4" ht="11.25">
      <c r="A616" s="6"/>
      <c r="B616" s="5"/>
      <c r="C616" s="5"/>
      <c r="D616" s="5"/>
    </row>
    <row r="617" spans="1:4" ht="11.25">
      <c r="A617" s="6"/>
      <c r="B617" s="5"/>
      <c r="C617" s="5"/>
      <c r="D617" s="5"/>
    </row>
    <row r="618" spans="1:4" ht="11.25">
      <c r="A618" s="6"/>
      <c r="B618" s="5"/>
      <c r="C618" s="5"/>
      <c r="D618" s="5"/>
    </row>
    <row r="619" spans="1:4" ht="11.25">
      <c r="A619" s="6"/>
      <c r="B619" s="5"/>
      <c r="C619" s="5"/>
      <c r="D619" s="5"/>
    </row>
    <row r="620" spans="1:4" ht="11.25">
      <c r="A620" s="6"/>
      <c r="B620" s="5"/>
      <c r="C620" s="5"/>
      <c r="D620" s="5"/>
    </row>
    <row r="621" spans="1:4" ht="11.25">
      <c r="A621" s="6"/>
      <c r="B621" s="5"/>
      <c r="C621" s="5"/>
      <c r="D621" s="5"/>
    </row>
    <row r="622" spans="1:4" ht="11.25">
      <c r="A622" s="6"/>
      <c r="B622" s="5"/>
      <c r="C622" s="5"/>
      <c r="D622" s="5"/>
    </row>
    <row r="623" spans="1:4" ht="11.25">
      <c r="A623" s="6"/>
      <c r="B623" s="5"/>
      <c r="C623" s="5"/>
      <c r="D623" s="5"/>
    </row>
    <row r="624" spans="1:4" ht="11.25">
      <c r="A624" s="6"/>
      <c r="B624" s="5"/>
      <c r="C624" s="5"/>
      <c r="D624" s="5"/>
    </row>
    <row r="625" spans="1:4" ht="11.25">
      <c r="A625" s="6"/>
      <c r="B625" s="5"/>
      <c r="C625" s="5"/>
      <c r="D625" s="5"/>
    </row>
    <row r="626" spans="1:4" ht="11.25">
      <c r="A626" s="6"/>
      <c r="B626" s="5"/>
      <c r="C626" s="5"/>
      <c r="D626" s="5"/>
    </row>
    <row r="627" spans="1:4" ht="11.25">
      <c r="A627" s="6"/>
      <c r="B627" s="5"/>
      <c r="C627" s="5"/>
      <c r="D627" s="5"/>
    </row>
    <row r="628" spans="1:4" ht="11.25">
      <c r="A628" s="6"/>
      <c r="B628" s="5"/>
      <c r="C628" s="5"/>
      <c r="D628" s="5"/>
    </row>
    <row r="629" spans="1:4" ht="11.25">
      <c r="A629" s="6"/>
      <c r="B629" s="5"/>
      <c r="C629" s="5"/>
      <c r="D629" s="5"/>
    </row>
    <row r="630" spans="1:4" ht="11.25">
      <c r="A630" s="6"/>
      <c r="B630" s="5"/>
      <c r="C630" s="5"/>
      <c r="D630" s="5"/>
    </row>
    <row r="631" spans="1:4" ht="11.25">
      <c r="A631" s="6"/>
      <c r="B631" s="5"/>
      <c r="C631" s="5"/>
      <c r="D631" s="5"/>
    </row>
    <row r="632" spans="1:4" ht="11.25">
      <c r="A632" s="6"/>
      <c r="B632" s="5"/>
      <c r="C632" s="5"/>
      <c r="D632" s="5"/>
    </row>
    <row r="633" spans="1:4" ht="11.25">
      <c r="A633" s="6"/>
      <c r="B633" s="5"/>
      <c r="C633" s="5"/>
      <c r="D633" s="5"/>
    </row>
    <row r="634" spans="1:4" ht="11.25">
      <c r="A634" s="6"/>
      <c r="B634" s="5"/>
      <c r="C634" s="5"/>
      <c r="D634" s="5"/>
    </row>
    <row r="635" spans="1:4" ht="11.25">
      <c r="A635" s="6"/>
      <c r="B635" s="5"/>
      <c r="C635" s="5"/>
      <c r="D635" s="5"/>
    </row>
    <row r="636" spans="1:4" ht="11.25">
      <c r="A636" s="6"/>
      <c r="B636" s="5"/>
      <c r="C636" s="5"/>
      <c r="D636" s="5"/>
    </row>
    <row r="637" spans="1:4" ht="11.25">
      <c r="A637" s="6"/>
      <c r="B637" s="5"/>
      <c r="C637" s="5"/>
      <c r="D637" s="5"/>
    </row>
    <row r="638" spans="1:4" ht="11.25">
      <c r="A638" s="6"/>
      <c r="B638" s="5"/>
      <c r="C638" s="5"/>
      <c r="D638" s="5"/>
    </row>
    <row r="639" spans="1:4" ht="11.25">
      <c r="A639" s="6"/>
      <c r="B639" s="5"/>
      <c r="C639" s="5"/>
      <c r="D639" s="5"/>
    </row>
    <row r="640" spans="1:4" ht="11.25">
      <c r="A640" s="6"/>
      <c r="B640" s="5"/>
      <c r="C640" s="5"/>
      <c r="D640" s="5"/>
    </row>
    <row r="641" spans="1:4" ht="11.25">
      <c r="A641" s="6"/>
      <c r="B641" s="5"/>
      <c r="C641" s="5"/>
      <c r="D641" s="5"/>
    </row>
    <row r="642" spans="1:4" ht="11.25">
      <c r="A642" s="6"/>
      <c r="B642" s="5"/>
      <c r="C642" s="5"/>
      <c r="D642" s="5"/>
    </row>
    <row r="643" spans="1:4" ht="11.25">
      <c r="A643" s="6"/>
      <c r="B643" s="5"/>
      <c r="C643" s="5"/>
      <c r="D643" s="5"/>
    </row>
    <row r="644" spans="1:4" ht="11.25">
      <c r="A644" s="6"/>
      <c r="B644" s="5"/>
      <c r="C644" s="5"/>
      <c r="D644" s="5"/>
    </row>
    <row r="645" spans="1:4" ht="11.25">
      <c r="A645" s="6"/>
      <c r="B645" s="5"/>
      <c r="C645" s="5"/>
      <c r="D645" s="5"/>
    </row>
    <row r="646" spans="1:4" ht="11.25">
      <c r="A646" s="6"/>
      <c r="B646" s="5"/>
      <c r="C646" s="5"/>
      <c r="D646" s="5"/>
    </row>
    <row r="647" spans="1:4" ht="11.25">
      <c r="A647" s="6"/>
      <c r="B647" s="5"/>
      <c r="C647" s="5"/>
      <c r="D647" s="5"/>
    </row>
    <row r="648" spans="1:4" ht="11.25">
      <c r="A648" s="6"/>
      <c r="B648" s="5"/>
      <c r="C648" s="5"/>
      <c r="D648" s="5"/>
    </row>
    <row r="649" spans="1:4" ht="11.25">
      <c r="A649" s="6"/>
      <c r="B649" s="5"/>
      <c r="C649" s="5"/>
      <c r="D649" s="5"/>
    </row>
    <row r="650" spans="1:4" ht="11.25">
      <c r="A650" s="6"/>
      <c r="B650" s="5"/>
      <c r="C650" s="5"/>
      <c r="D650" s="5"/>
    </row>
    <row r="651" spans="1:4" ht="11.25">
      <c r="A651" s="6"/>
      <c r="B651" s="5"/>
      <c r="C651" s="5"/>
      <c r="D651" s="5"/>
    </row>
    <row r="652" spans="1:4" ht="11.25">
      <c r="A652" s="6"/>
      <c r="B652" s="5"/>
      <c r="C652" s="5"/>
      <c r="D652" s="5"/>
    </row>
    <row r="653" spans="1:4" ht="11.25">
      <c r="A653" s="6"/>
      <c r="B653" s="5"/>
      <c r="C653" s="5"/>
      <c r="D653" s="5"/>
    </row>
    <row r="654" spans="1:4" ht="11.25">
      <c r="A654" s="6"/>
      <c r="B654" s="5"/>
      <c r="C654" s="5"/>
      <c r="D654" s="5"/>
    </row>
    <row r="655" spans="1:4" ht="11.25">
      <c r="A655" s="6"/>
      <c r="B655" s="5"/>
      <c r="C655" s="5"/>
      <c r="D655" s="5"/>
    </row>
    <row r="656" spans="1:4" ht="11.25">
      <c r="A656" s="6"/>
      <c r="B656" s="5"/>
      <c r="C656" s="5"/>
      <c r="D656" s="5"/>
    </row>
    <row r="657" spans="1:4" ht="11.25">
      <c r="A657" s="6"/>
      <c r="B657" s="5"/>
      <c r="C657" s="5"/>
      <c r="D657" s="5"/>
    </row>
    <row r="658" spans="1:4" ht="11.25">
      <c r="A658" s="6"/>
      <c r="B658" s="5"/>
      <c r="C658" s="5"/>
      <c r="D658" s="5"/>
    </row>
    <row r="659" spans="1:4" ht="11.25">
      <c r="A659" s="6"/>
      <c r="B659" s="5"/>
      <c r="C659" s="5"/>
      <c r="D659" s="5"/>
    </row>
    <row r="660" spans="1:4" ht="11.25">
      <c r="A660" s="6"/>
      <c r="B660" s="5"/>
      <c r="C660" s="5"/>
      <c r="D660" s="5"/>
    </row>
    <row r="661" spans="1:4" ht="11.25">
      <c r="A661" s="6"/>
      <c r="B661" s="5"/>
      <c r="C661" s="5"/>
      <c r="D661" s="5"/>
    </row>
    <row r="662" spans="1:4" ht="11.25">
      <c r="A662" s="6"/>
      <c r="B662" s="5"/>
      <c r="C662" s="5"/>
      <c r="D662" s="5"/>
    </row>
    <row r="663" spans="1:4" ht="11.25">
      <c r="A663" s="6"/>
      <c r="B663" s="5"/>
      <c r="C663" s="5"/>
      <c r="D663" s="5"/>
    </row>
    <row r="664" spans="1:4" ht="11.25">
      <c r="A664" s="6"/>
      <c r="B664" s="5"/>
      <c r="C664" s="5"/>
      <c r="D664" s="5"/>
    </row>
    <row r="665" spans="1:4" ht="11.25">
      <c r="A665" s="6"/>
      <c r="B665" s="5"/>
      <c r="C665" s="5"/>
      <c r="D665" s="5"/>
    </row>
    <row r="666" spans="1:4" ht="11.25">
      <c r="A666" s="6"/>
      <c r="B666" s="5"/>
      <c r="C666" s="5"/>
      <c r="D666" s="5"/>
    </row>
    <row r="667" spans="1:4" ht="11.25">
      <c r="A667" s="6"/>
      <c r="B667" s="5"/>
      <c r="C667" s="5"/>
      <c r="D667" s="5"/>
    </row>
    <row r="668" spans="1:4" ht="11.25">
      <c r="A668" s="6"/>
      <c r="B668" s="5"/>
      <c r="C668" s="5"/>
      <c r="D668" s="5"/>
    </row>
    <row r="669" spans="1:4" ht="11.25">
      <c r="A669" s="6"/>
      <c r="B669" s="5"/>
      <c r="C669" s="5"/>
      <c r="D669" s="5"/>
    </row>
    <row r="670" spans="1:4" ht="11.25">
      <c r="A670" s="6"/>
      <c r="B670" s="5"/>
      <c r="C670" s="5"/>
      <c r="D670" s="5"/>
    </row>
    <row r="671" spans="1:4" ht="11.25">
      <c r="A671" s="6"/>
      <c r="B671" s="5"/>
      <c r="C671" s="5"/>
      <c r="D671" s="5"/>
    </row>
    <row r="672" spans="1:4" ht="11.25">
      <c r="A672" s="6"/>
      <c r="B672" s="5"/>
      <c r="C672" s="5"/>
      <c r="D672" s="5"/>
    </row>
    <row r="673" spans="1:4" ht="11.25">
      <c r="A673" s="6"/>
      <c r="B673" s="5"/>
      <c r="C673" s="5"/>
      <c r="D673" s="5"/>
    </row>
    <row r="674" spans="1:4" ht="11.25">
      <c r="A674" s="6"/>
      <c r="B674" s="5"/>
      <c r="C674" s="5"/>
      <c r="D674" s="5"/>
    </row>
    <row r="675" spans="1:4" ht="11.25">
      <c r="A675" s="6"/>
      <c r="B675" s="5"/>
      <c r="C675" s="5"/>
      <c r="D675" s="5"/>
    </row>
    <row r="676" spans="1:4" ht="11.25">
      <c r="A676" s="6"/>
      <c r="B676" s="5"/>
      <c r="C676" s="5"/>
      <c r="D676" s="5"/>
    </row>
    <row r="677" spans="1:4" ht="11.25">
      <c r="A677" s="6"/>
      <c r="B677" s="5"/>
      <c r="C677" s="5"/>
      <c r="D677" s="5"/>
    </row>
    <row r="678" spans="1:4" ht="11.25">
      <c r="A678" s="6"/>
      <c r="B678" s="5"/>
      <c r="C678" s="5"/>
      <c r="D678" s="5"/>
    </row>
    <row r="679" spans="1:4" ht="11.25">
      <c r="A679" s="6"/>
      <c r="B679" s="5"/>
      <c r="C679" s="5"/>
      <c r="D679" s="5"/>
    </row>
    <row r="680" spans="1:4" ht="11.25">
      <c r="A680" s="6"/>
      <c r="B680" s="5"/>
      <c r="C680" s="5"/>
      <c r="D680" s="5"/>
    </row>
    <row r="681" spans="1:4" ht="11.25">
      <c r="A681" s="6"/>
      <c r="B681" s="5"/>
      <c r="C681" s="5"/>
      <c r="D681" s="5"/>
    </row>
    <row r="682" spans="1:4" ht="11.25">
      <c r="A682" s="6"/>
      <c r="B682" s="5"/>
      <c r="C682" s="5"/>
      <c r="D682" s="5"/>
    </row>
    <row r="683" spans="1:4" ht="11.25">
      <c r="A683" s="6"/>
      <c r="B683" s="5"/>
      <c r="C683" s="5"/>
      <c r="D683" s="5"/>
    </row>
    <row r="684" spans="1:4" ht="11.25">
      <c r="A684" s="6"/>
      <c r="B684" s="5"/>
      <c r="C684" s="5"/>
      <c r="D684" s="5"/>
    </row>
    <row r="685" spans="1:4" ht="11.25">
      <c r="A685" s="6"/>
      <c r="B685" s="5"/>
      <c r="C685" s="5"/>
      <c r="D685" s="5"/>
    </row>
    <row r="686" spans="1:4" ht="11.25">
      <c r="A686" s="6"/>
      <c r="B686" s="5"/>
      <c r="C686" s="5"/>
      <c r="D686" s="5"/>
    </row>
    <row r="687" spans="1:4" ht="11.25">
      <c r="A687" s="6"/>
      <c r="B687" s="5"/>
      <c r="C687" s="5"/>
      <c r="D687" s="5"/>
    </row>
    <row r="688" spans="1:4" ht="11.25">
      <c r="A688" s="6"/>
      <c r="B688" s="5"/>
      <c r="C688" s="5"/>
      <c r="D688" s="5"/>
    </row>
    <row r="689" spans="1:4" ht="11.25">
      <c r="A689" s="6"/>
      <c r="B689" s="5"/>
      <c r="C689" s="5"/>
      <c r="D689" s="5"/>
    </row>
    <row r="690" spans="1:4" ht="11.25">
      <c r="A690" s="6"/>
      <c r="B690" s="5"/>
      <c r="C690" s="5"/>
      <c r="D690" s="5"/>
    </row>
    <row r="691" spans="1:4" ht="11.25">
      <c r="A691" s="6"/>
      <c r="B691" s="5"/>
      <c r="C691" s="5"/>
      <c r="D691" s="5"/>
    </row>
    <row r="692" spans="1:4" ht="11.25">
      <c r="A692" s="6"/>
      <c r="B692" s="5"/>
      <c r="C692" s="5"/>
      <c r="D692" s="5"/>
    </row>
    <row r="693" spans="1:4" ht="11.25">
      <c r="A693" s="6"/>
      <c r="B693" s="5"/>
      <c r="C693" s="5"/>
      <c r="D693" s="5"/>
    </row>
    <row r="694" spans="1:4" ht="11.25">
      <c r="A694" s="6"/>
      <c r="B694" s="5"/>
      <c r="C694" s="5"/>
      <c r="D694" s="5"/>
    </row>
    <row r="695" spans="1:4" ht="11.25">
      <c r="A695" s="6"/>
      <c r="B695" s="5"/>
      <c r="C695" s="5"/>
      <c r="D695" s="5"/>
    </row>
    <row r="696" spans="1:4" ht="11.25">
      <c r="A696" s="6"/>
      <c r="B696" s="5"/>
      <c r="C696" s="5"/>
      <c r="D696" s="5"/>
    </row>
    <row r="697" spans="1:4" ht="11.25">
      <c r="A697" s="6"/>
      <c r="B697" s="5"/>
      <c r="C697" s="5"/>
      <c r="D697" s="5"/>
    </row>
    <row r="698" spans="1:4" ht="11.25">
      <c r="A698" s="6"/>
      <c r="B698" s="5"/>
      <c r="C698" s="5"/>
      <c r="D698" s="5"/>
    </row>
    <row r="699" spans="1:4" ht="11.25">
      <c r="A699" s="6"/>
      <c r="B699" s="5"/>
      <c r="C699" s="5"/>
      <c r="D699" s="5"/>
    </row>
    <row r="700" spans="1:4" ht="11.25">
      <c r="A700" s="6"/>
      <c r="B700" s="5"/>
      <c r="C700" s="5"/>
      <c r="D700" s="5"/>
    </row>
    <row r="701" spans="1:4" ht="11.25">
      <c r="A701" s="6"/>
      <c r="B701" s="5"/>
      <c r="C701" s="5"/>
      <c r="D701" s="5"/>
    </row>
    <row r="702" spans="1:4" ht="11.25">
      <c r="A702" s="6"/>
      <c r="B702" s="5"/>
      <c r="C702" s="5"/>
      <c r="D702" s="5"/>
    </row>
    <row r="703" spans="1:4" ht="11.25">
      <c r="A703" s="6"/>
      <c r="B703" s="5"/>
      <c r="C703" s="5"/>
      <c r="D703" s="5"/>
    </row>
    <row r="704" spans="1:4" ht="11.25">
      <c r="A704" s="6"/>
      <c r="B704" s="5"/>
      <c r="C704" s="5"/>
      <c r="D704" s="5"/>
    </row>
    <row r="705" spans="1:4" ht="11.25">
      <c r="A705" s="6"/>
      <c r="B705" s="5"/>
      <c r="C705" s="5"/>
      <c r="D705" s="5"/>
    </row>
    <row r="706" spans="1:4" ht="11.25">
      <c r="A706" s="6"/>
      <c r="B706" s="5"/>
      <c r="C706" s="5"/>
      <c r="D706" s="5"/>
    </row>
    <row r="707" spans="1:4" ht="11.25">
      <c r="A707" s="6"/>
      <c r="B707" s="5"/>
      <c r="C707" s="5"/>
      <c r="D707" s="5"/>
    </row>
    <row r="708" spans="1:4" ht="11.25">
      <c r="A708" s="6"/>
      <c r="B708" s="5"/>
      <c r="C708" s="5"/>
      <c r="D708" s="5"/>
    </row>
    <row r="709" spans="1:4" ht="11.25">
      <c r="A709" s="6"/>
      <c r="B709" s="5"/>
      <c r="C709" s="5"/>
      <c r="D709" s="5"/>
    </row>
    <row r="710" spans="1:4" ht="11.25">
      <c r="A710" s="6"/>
      <c r="B710" s="5"/>
      <c r="C710" s="5"/>
      <c r="D710" s="5"/>
    </row>
    <row r="711" spans="1:4" ht="11.25">
      <c r="A711" s="6"/>
      <c r="B711" s="5"/>
      <c r="C711" s="5"/>
      <c r="D711" s="5"/>
    </row>
    <row r="712" spans="1:4" ht="11.25">
      <c r="A712" s="6"/>
      <c r="B712" s="5"/>
      <c r="C712" s="5"/>
      <c r="D712" s="5"/>
    </row>
    <row r="713" spans="1:4" ht="11.25">
      <c r="A713" s="6"/>
      <c r="B713" s="5"/>
      <c r="C713" s="5"/>
      <c r="D713" s="5"/>
    </row>
    <row r="714" spans="1:4" ht="11.25">
      <c r="A714" s="6"/>
      <c r="B714" s="5"/>
      <c r="C714" s="5"/>
      <c r="D714" s="5"/>
    </row>
    <row r="715" spans="1:4" ht="11.25">
      <c r="A715" s="6"/>
      <c r="B715" s="5"/>
      <c r="C715" s="5"/>
      <c r="D715" s="5"/>
    </row>
    <row r="716" spans="1:4" ht="11.25">
      <c r="A716" s="6"/>
      <c r="B716" s="5"/>
      <c r="C716" s="5"/>
      <c r="D716" s="5"/>
    </row>
    <row r="717" spans="1:4" ht="11.25">
      <c r="A717" s="6"/>
      <c r="B717" s="5"/>
      <c r="C717" s="5"/>
      <c r="D717" s="5"/>
    </row>
    <row r="718" spans="1:4" ht="11.25">
      <c r="A718" s="6"/>
      <c r="B718" s="5"/>
      <c r="C718" s="5"/>
      <c r="D718" s="5"/>
    </row>
    <row r="719" spans="1:4" ht="11.25">
      <c r="A719" s="6"/>
      <c r="B719" s="5"/>
      <c r="C719" s="5"/>
      <c r="D719" s="5"/>
    </row>
    <row r="720" spans="1:4" ht="11.25">
      <c r="A720" s="6"/>
      <c r="B720" s="5"/>
      <c r="C720" s="5"/>
      <c r="D720" s="5"/>
    </row>
    <row r="721" spans="1:4" ht="11.25">
      <c r="A721" s="6"/>
      <c r="B721" s="5"/>
      <c r="C721" s="5"/>
      <c r="D721" s="5"/>
    </row>
    <row r="722" spans="1:4" ht="11.25">
      <c r="A722" s="6"/>
      <c r="B722" s="5"/>
      <c r="C722" s="5"/>
      <c r="D722" s="5"/>
    </row>
    <row r="723" spans="1:4" ht="11.25">
      <c r="A723" s="6"/>
      <c r="B723" s="5"/>
      <c r="C723" s="5"/>
      <c r="D723" s="5"/>
    </row>
    <row r="724" spans="1:4" ht="11.25">
      <c r="A724" s="6"/>
      <c r="B724" s="5"/>
      <c r="C724" s="5"/>
      <c r="D724" s="5"/>
    </row>
    <row r="725" spans="1:4" ht="11.25">
      <c r="A725" s="6"/>
      <c r="B725" s="5"/>
      <c r="C725" s="5"/>
      <c r="D725" s="5"/>
    </row>
    <row r="726" spans="1:4" ht="11.25">
      <c r="A726" s="6"/>
      <c r="B726" s="5"/>
      <c r="C726" s="5"/>
      <c r="D726" s="5"/>
    </row>
    <row r="727" spans="1:4" ht="11.25">
      <c r="A727" s="6"/>
      <c r="B727" s="5"/>
      <c r="C727" s="5"/>
      <c r="D727" s="5"/>
    </row>
    <row r="728" spans="1:4" ht="11.25">
      <c r="A728" s="6"/>
      <c r="B728" s="5"/>
      <c r="C728" s="5"/>
      <c r="D728" s="5"/>
    </row>
    <row r="729" spans="1:4" ht="11.25">
      <c r="A729" s="6"/>
      <c r="B729" s="5"/>
      <c r="C729" s="5"/>
      <c r="D729" s="5"/>
    </row>
    <row r="730" spans="1:4" ht="11.25">
      <c r="A730" s="6"/>
      <c r="B730" s="5"/>
      <c r="C730" s="5"/>
      <c r="D730" s="5"/>
    </row>
    <row r="731" spans="1:4" ht="11.25">
      <c r="A731" s="6"/>
      <c r="B731" s="5"/>
      <c r="C731" s="5"/>
      <c r="D731" s="5"/>
    </row>
    <row r="732" spans="1:4" ht="11.25">
      <c r="A732" s="6"/>
      <c r="B732" s="5"/>
      <c r="C732" s="5"/>
      <c r="D732" s="5"/>
    </row>
    <row r="733" spans="1:4" ht="11.25">
      <c r="A733" s="6"/>
      <c r="B733" s="5"/>
      <c r="C733" s="5"/>
      <c r="D733" s="5"/>
    </row>
    <row r="734" spans="1:4" ht="11.25">
      <c r="A734" s="6"/>
      <c r="B734" s="5"/>
      <c r="C734" s="5"/>
      <c r="D734" s="5"/>
    </row>
    <row r="735" spans="1:4" ht="11.25">
      <c r="A735" s="6"/>
      <c r="B735" s="5"/>
      <c r="C735" s="5"/>
      <c r="D735" s="5"/>
    </row>
    <row r="736" spans="1:4" ht="11.25">
      <c r="A736" s="6"/>
      <c r="B736" s="5"/>
      <c r="C736" s="5"/>
      <c r="D736" s="5"/>
    </row>
    <row r="737" spans="1:4" ht="11.25">
      <c r="A737" s="6"/>
      <c r="B737" s="5"/>
      <c r="C737" s="5"/>
      <c r="D737" s="5"/>
    </row>
    <row r="738" spans="1:4" ht="11.25">
      <c r="A738" s="6"/>
      <c r="B738" s="5"/>
      <c r="C738" s="5"/>
      <c r="D738" s="5"/>
    </row>
    <row r="739" spans="1:4" ht="11.25">
      <c r="A739" s="6"/>
      <c r="B739" s="5"/>
      <c r="C739" s="5"/>
      <c r="D739" s="5"/>
    </row>
    <row r="740" spans="1:4" ht="11.25">
      <c r="A740" s="6"/>
      <c r="B740" s="5"/>
      <c r="C740" s="5"/>
      <c r="D740" s="5"/>
    </row>
    <row r="741" spans="1:4" ht="11.25">
      <c r="A741" s="6"/>
      <c r="B741" s="5"/>
      <c r="C741" s="5"/>
      <c r="D741" s="5"/>
    </row>
    <row r="742" spans="1:4" ht="11.25">
      <c r="A742" s="6"/>
      <c r="B742" s="5"/>
      <c r="C742" s="5"/>
      <c r="D742" s="5"/>
    </row>
    <row r="743" spans="1:4" ht="11.25">
      <c r="A743" s="6"/>
      <c r="B743" s="5"/>
      <c r="C743" s="5"/>
      <c r="D743" s="5"/>
    </row>
    <row r="744" spans="1:4" ht="11.25">
      <c r="A744" s="6"/>
      <c r="B744" s="5"/>
      <c r="C744" s="5"/>
      <c r="D744" s="5"/>
    </row>
    <row r="745" spans="1:4" ht="11.25">
      <c r="A745" s="6"/>
      <c r="B745" s="5"/>
      <c r="C745" s="5"/>
      <c r="D745" s="5"/>
    </row>
    <row r="746" spans="1:4" ht="11.25">
      <c r="A746" s="6"/>
      <c r="B746" s="5"/>
      <c r="C746" s="5"/>
      <c r="D746" s="5"/>
    </row>
    <row r="747" spans="1:4" ht="11.25">
      <c r="A747" s="6"/>
      <c r="B747" s="5"/>
      <c r="C747" s="5"/>
      <c r="D747" s="5"/>
    </row>
    <row r="748" spans="1:4" ht="11.25">
      <c r="A748" s="6"/>
      <c r="B748" s="5"/>
      <c r="C748" s="5"/>
      <c r="D748" s="5"/>
    </row>
    <row r="749" spans="1:4" ht="11.25">
      <c r="A749" s="6"/>
      <c r="B749" s="5"/>
      <c r="C749" s="5"/>
      <c r="D749" s="5"/>
    </row>
    <row r="750" spans="1:4" ht="11.25">
      <c r="A750" s="6"/>
      <c r="B750" s="5"/>
      <c r="C750" s="5"/>
      <c r="D750" s="5"/>
    </row>
    <row r="751" spans="1:4" ht="11.25">
      <c r="A751" s="6"/>
      <c r="B751" s="5"/>
      <c r="C751" s="5"/>
      <c r="D751" s="5"/>
    </row>
    <row r="752" spans="1:4" ht="11.25">
      <c r="A752" s="6"/>
      <c r="B752" s="5"/>
      <c r="C752" s="5"/>
      <c r="D752" s="5"/>
    </row>
    <row r="753" spans="1:4" ht="11.25">
      <c r="A753" s="6"/>
      <c r="B753" s="5"/>
      <c r="C753" s="5"/>
      <c r="D753" s="5"/>
    </row>
    <row r="754" spans="1:4" ht="11.25">
      <c r="A754" s="6"/>
      <c r="B754" s="5"/>
      <c r="C754" s="5"/>
      <c r="D754" s="5"/>
    </row>
    <row r="755" spans="1:4" ht="11.25">
      <c r="A755" s="6"/>
      <c r="B755" s="5"/>
      <c r="C755" s="5"/>
      <c r="D755" s="5"/>
    </row>
    <row r="756" spans="1:4" ht="11.25">
      <c r="A756" s="6"/>
      <c r="B756" s="5"/>
      <c r="C756" s="5"/>
      <c r="D756" s="5"/>
    </row>
    <row r="757" spans="1:4" ht="11.25">
      <c r="A757" s="6"/>
      <c r="B757" s="5"/>
      <c r="C757" s="5"/>
      <c r="D757" s="5"/>
    </row>
    <row r="758" spans="1:4" ht="11.25">
      <c r="A758" s="6"/>
      <c r="B758" s="5"/>
      <c r="C758" s="5"/>
      <c r="D758" s="5"/>
    </row>
    <row r="759" spans="1:4" ht="11.25">
      <c r="A759" s="6"/>
      <c r="B759" s="5"/>
      <c r="C759" s="5"/>
      <c r="D759" s="5"/>
    </row>
    <row r="760" spans="1:4" ht="11.25">
      <c r="A760" s="6"/>
      <c r="B760" s="5"/>
      <c r="C760" s="5"/>
      <c r="D760" s="5"/>
    </row>
    <row r="761" spans="1:4" ht="11.25">
      <c r="A761" s="6"/>
      <c r="B761" s="5"/>
      <c r="C761" s="5"/>
      <c r="D761" s="5"/>
    </row>
    <row r="762" spans="1:4" ht="11.25">
      <c r="A762" s="6"/>
      <c r="B762" s="5"/>
      <c r="C762" s="5"/>
      <c r="D762" s="5"/>
    </row>
    <row r="763" spans="1:4" ht="11.25">
      <c r="A763" s="6"/>
      <c r="B763" s="5"/>
      <c r="C763" s="5"/>
      <c r="D763" s="5"/>
    </row>
    <row r="764" spans="1:4" ht="11.25">
      <c r="A764" s="6"/>
      <c r="B764" s="5"/>
      <c r="C764" s="5"/>
      <c r="D764" s="5"/>
    </row>
    <row r="765" spans="1:4" ht="11.25">
      <c r="A765" s="6"/>
      <c r="B765" s="5"/>
      <c r="C765" s="5"/>
      <c r="D765" s="5"/>
    </row>
    <row r="766" spans="1:4" ht="11.25">
      <c r="A766" s="6"/>
      <c r="B766" s="5"/>
      <c r="C766" s="5"/>
      <c r="D766" s="5"/>
    </row>
    <row r="767" spans="1:4" ht="11.25">
      <c r="A767" s="6"/>
      <c r="B767" s="5"/>
      <c r="C767" s="5"/>
      <c r="D767" s="5"/>
    </row>
    <row r="768" spans="1:4" ht="11.25">
      <c r="A768" s="6"/>
      <c r="B768" s="5"/>
      <c r="C768" s="5"/>
      <c r="D768" s="5"/>
    </row>
    <row r="769" spans="1:4" ht="11.25">
      <c r="A769" s="6"/>
      <c r="B769" s="5"/>
      <c r="C769" s="5"/>
      <c r="D769" s="5"/>
    </row>
    <row r="770" spans="1:4" ht="11.25">
      <c r="A770" s="6"/>
      <c r="B770" s="5"/>
      <c r="C770" s="5"/>
      <c r="D770" s="5"/>
    </row>
    <row r="771" spans="1:4" ht="11.25">
      <c r="A771" s="6"/>
      <c r="B771" s="5"/>
      <c r="C771" s="5"/>
      <c r="D771" s="5"/>
    </row>
    <row r="772" spans="1:4" ht="11.25">
      <c r="A772" s="6"/>
      <c r="B772" s="5"/>
      <c r="C772" s="5"/>
      <c r="D772" s="5"/>
    </row>
    <row r="773" spans="1:4" ht="11.25">
      <c r="A773" s="6"/>
      <c r="B773" s="5"/>
      <c r="C773" s="5"/>
      <c r="D773" s="5"/>
    </row>
    <row r="774" spans="1:4" ht="11.25">
      <c r="A774" s="6"/>
      <c r="B774" s="5"/>
      <c r="C774" s="5"/>
      <c r="D774" s="5"/>
    </row>
    <row r="775" spans="1:4" ht="11.25">
      <c r="A775" s="6"/>
      <c r="B775" s="5"/>
      <c r="C775" s="5"/>
      <c r="D775" s="5"/>
    </row>
    <row r="776" spans="1:4" ht="11.25">
      <c r="A776" s="6"/>
      <c r="B776" s="5"/>
      <c r="C776" s="5"/>
      <c r="D776" s="5"/>
    </row>
    <row r="777" spans="1:4" ht="11.25">
      <c r="A777" s="6"/>
      <c r="B777" s="5"/>
      <c r="C777" s="5"/>
      <c r="D777" s="5"/>
    </row>
    <row r="778" spans="1:4" ht="11.25">
      <c r="A778" s="6"/>
      <c r="B778" s="5"/>
      <c r="C778" s="5"/>
      <c r="D778" s="5"/>
    </row>
    <row r="779" spans="1:4" ht="11.25">
      <c r="A779" s="6"/>
      <c r="B779" s="5"/>
      <c r="C779" s="5"/>
      <c r="D779" s="5"/>
    </row>
    <row r="780" spans="1:4" ht="11.25">
      <c r="A780" s="6"/>
      <c r="B780" s="5"/>
      <c r="C780" s="5"/>
      <c r="D780" s="5"/>
    </row>
    <row r="781" spans="1:4" ht="11.25">
      <c r="A781" s="6"/>
      <c r="B781" s="5"/>
      <c r="C781" s="5"/>
      <c r="D781" s="5"/>
    </row>
    <row r="782" spans="1:4" ht="11.25">
      <c r="A782" s="6"/>
      <c r="B782" s="5"/>
      <c r="C782" s="5"/>
      <c r="D782" s="5"/>
    </row>
    <row r="783" spans="1:4" ht="11.25">
      <c r="A783" s="6"/>
      <c r="B783" s="5"/>
      <c r="C783" s="5"/>
      <c r="D783" s="5"/>
    </row>
    <row r="784" spans="1:4" ht="11.25">
      <c r="A784" s="6"/>
      <c r="B784" s="5"/>
      <c r="C784" s="5"/>
      <c r="D784" s="5"/>
    </row>
    <row r="785" spans="1:4" ht="11.25">
      <c r="A785" s="6"/>
      <c r="B785" s="5"/>
      <c r="C785" s="5"/>
      <c r="D785" s="5"/>
    </row>
    <row r="786" spans="1:4" ht="11.25">
      <c r="A786" s="6"/>
      <c r="B786" s="5"/>
      <c r="C786" s="5"/>
      <c r="D786" s="5"/>
    </row>
    <row r="787" spans="1:4" ht="11.25">
      <c r="A787" s="6"/>
      <c r="B787" s="5"/>
      <c r="C787" s="5"/>
      <c r="D787" s="5"/>
    </row>
    <row r="788" spans="1:4" ht="11.25">
      <c r="A788" s="6"/>
      <c r="B788" s="5"/>
      <c r="C788" s="5"/>
      <c r="D788" s="5"/>
    </row>
    <row r="789" spans="1:4" ht="11.25">
      <c r="A789" s="6"/>
      <c r="B789" s="5"/>
      <c r="C789" s="5"/>
      <c r="D789" s="5"/>
    </row>
    <row r="790" spans="1:4" ht="11.25">
      <c r="A790" s="6"/>
      <c r="B790" s="5"/>
      <c r="C790" s="5"/>
      <c r="D790" s="5"/>
    </row>
    <row r="791" spans="1:4" ht="11.25">
      <c r="A791" s="6"/>
      <c r="B791" s="5"/>
      <c r="C791" s="5"/>
      <c r="D791" s="5"/>
    </row>
    <row r="792" spans="1:4" ht="11.25">
      <c r="A792" s="6"/>
      <c r="B792" s="5"/>
      <c r="C792" s="5"/>
      <c r="D792" s="5"/>
    </row>
    <row r="793" spans="1:4" ht="11.25">
      <c r="A793" s="6"/>
      <c r="B793" s="5"/>
      <c r="C793" s="5"/>
      <c r="D793" s="5"/>
    </row>
    <row r="794" spans="1:4" ht="11.25">
      <c r="A794" s="6"/>
      <c r="B794" s="5"/>
      <c r="C794" s="5"/>
      <c r="D794" s="5"/>
    </row>
    <row r="795" spans="1:4" ht="11.25">
      <c r="A795" s="6"/>
      <c r="B795" s="5"/>
      <c r="C795" s="5"/>
      <c r="D795" s="5"/>
    </row>
    <row r="796" spans="1:4" ht="11.25">
      <c r="A796" s="6"/>
      <c r="B796" s="5"/>
      <c r="C796" s="5"/>
      <c r="D796" s="5"/>
    </row>
    <row r="797" spans="1:4" ht="11.25">
      <c r="A797" s="6"/>
      <c r="B797" s="5"/>
      <c r="C797" s="5"/>
      <c r="D797" s="5"/>
    </row>
    <row r="798" spans="1:4" ht="11.25">
      <c r="A798" s="6"/>
      <c r="B798" s="5"/>
      <c r="C798" s="5"/>
      <c r="D798" s="5"/>
    </row>
    <row r="799" spans="1:4" ht="11.25">
      <c r="A799" s="6"/>
      <c r="B799" s="5"/>
      <c r="C799" s="5"/>
      <c r="D799" s="5"/>
    </row>
    <row r="800" spans="1:4" ht="11.25">
      <c r="A800" s="6"/>
      <c r="B800" s="5"/>
      <c r="C800" s="5"/>
      <c r="D800" s="5"/>
    </row>
    <row r="801" spans="1:4" ht="11.25">
      <c r="A801" s="6"/>
      <c r="B801" s="5"/>
      <c r="C801" s="5"/>
      <c r="D801" s="5"/>
    </row>
    <row r="802" spans="1:4" ht="11.25">
      <c r="A802" s="6"/>
      <c r="B802" s="5"/>
      <c r="C802" s="5"/>
      <c r="D802" s="5"/>
    </row>
    <row r="803" spans="1:4" ht="11.25">
      <c r="A803" s="6"/>
      <c r="B803" s="5"/>
      <c r="C803" s="5"/>
      <c r="D803" s="5"/>
    </row>
    <row r="804" spans="1:4" ht="11.25">
      <c r="A804" s="6"/>
      <c r="B804" s="5"/>
      <c r="C804" s="5"/>
      <c r="D804" s="5"/>
    </row>
    <row r="805" spans="1:4" ht="11.25">
      <c r="A805" s="6"/>
      <c r="B805" s="5"/>
      <c r="C805" s="5"/>
      <c r="D805" s="5"/>
    </row>
    <row r="806" spans="1:4" ht="11.25">
      <c r="A806" s="6"/>
      <c r="B806" s="5"/>
      <c r="C806" s="5"/>
      <c r="D806" s="5"/>
    </row>
    <row r="807" spans="1:4" ht="11.25">
      <c r="A807" s="6"/>
      <c r="B807" s="5"/>
      <c r="C807" s="5"/>
      <c r="D807" s="5"/>
    </row>
    <row r="808" spans="1:4" ht="11.25">
      <c r="A808" s="6"/>
      <c r="B808" s="5"/>
      <c r="C808" s="5"/>
      <c r="D808" s="5"/>
    </row>
    <row r="809" spans="1:4" ht="11.25">
      <c r="A809" s="6"/>
      <c r="B809" s="5"/>
      <c r="C809" s="5"/>
      <c r="D809" s="5"/>
    </row>
    <row r="810" spans="1:4" ht="11.25">
      <c r="A810" s="6"/>
      <c r="B810" s="5"/>
      <c r="C810" s="5"/>
      <c r="D810" s="5"/>
    </row>
    <row r="811" spans="1:4" ht="11.25">
      <c r="A811" s="6"/>
      <c r="B811" s="5"/>
      <c r="C811" s="5"/>
      <c r="D811" s="5"/>
    </row>
    <row r="812" spans="1:4" ht="11.25">
      <c r="A812" s="6"/>
      <c r="B812" s="5"/>
      <c r="C812" s="5"/>
      <c r="D812" s="5"/>
    </row>
    <row r="813" spans="1:4" ht="11.25">
      <c r="A813" s="6"/>
      <c r="B813" s="5"/>
      <c r="C813" s="5"/>
      <c r="D813" s="5"/>
    </row>
    <row r="814" spans="1:4" ht="11.25">
      <c r="A814" s="6"/>
      <c r="B814" s="5"/>
      <c r="C814" s="5"/>
      <c r="D814" s="5"/>
    </row>
    <row r="815" spans="1:4" ht="11.25">
      <c r="A815" s="6"/>
      <c r="B815" s="5"/>
      <c r="C815" s="5"/>
      <c r="D815" s="5"/>
    </row>
    <row r="816" spans="1:4" ht="11.25">
      <c r="A816" s="6"/>
      <c r="B816" s="5"/>
      <c r="C816" s="5"/>
      <c r="D816" s="5"/>
    </row>
    <row r="817" spans="1:4" ht="11.25">
      <c r="A817" s="6"/>
      <c r="B817" s="5"/>
      <c r="C817" s="5"/>
      <c r="D817" s="5"/>
    </row>
    <row r="818" spans="1:4" ht="11.25">
      <c r="A818" s="6"/>
      <c r="B818" s="5"/>
      <c r="C818" s="5"/>
      <c r="D818" s="5"/>
    </row>
    <row r="819" spans="1:4" ht="11.25">
      <c r="A819" s="6"/>
      <c r="B819" s="5"/>
      <c r="C819" s="5"/>
      <c r="D819" s="5"/>
    </row>
    <row r="820" spans="1:4" ht="11.25">
      <c r="A820" s="6"/>
      <c r="B820" s="5"/>
      <c r="C820" s="5"/>
      <c r="D820" s="5"/>
    </row>
    <row r="821" spans="1:4" ht="11.25">
      <c r="A821" s="6"/>
      <c r="B821" s="5"/>
      <c r="C821" s="5"/>
      <c r="D821" s="5"/>
    </row>
    <row r="822" spans="1:4" ht="11.25">
      <c r="A822" s="6"/>
      <c r="B822" s="5"/>
      <c r="C822" s="5"/>
      <c r="D822" s="5"/>
    </row>
    <row r="823" spans="1:4" ht="11.25">
      <c r="A823" s="6"/>
      <c r="B823" s="5"/>
      <c r="C823" s="5"/>
      <c r="D823" s="5"/>
    </row>
    <row r="824" spans="1:4" ht="11.25">
      <c r="A824" s="6"/>
      <c r="B824" s="5"/>
      <c r="C824" s="5"/>
      <c r="D824" s="5"/>
    </row>
    <row r="825" spans="1:4" ht="11.25">
      <c r="A825" s="6"/>
      <c r="B825" s="5"/>
      <c r="C825" s="5"/>
      <c r="D825" s="5"/>
    </row>
    <row r="826" spans="1:4" ht="11.25">
      <c r="A826" s="6"/>
      <c r="B826" s="5"/>
      <c r="C826" s="5"/>
      <c r="D826" s="5"/>
    </row>
    <row r="827" spans="1:4" ht="11.25">
      <c r="A827" s="6"/>
      <c r="B827" s="5"/>
      <c r="C827" s="5"/>
      <c r="D827" s="5"/>
    </row>
    <row r="828" spans="1:4" ht="11.25">
      <c r="A828" s="6"/>
      <c r="B828" s="5"/>
      <c r="C828" s="5"/>
      <c r="D828" s="5"/>
    </row>
    <row r="829" spans="1:4" ht="11.25">
      <c r="A829" s="6"/>
      <c r="B829" s="5"/>
      <c r="C829" s="5"/>
      <c r="D829" s="5"/>
    </row>
    <row r="830" spans="1:4" ht="11.25">
      <c r="A830" s="6"/>
      <c r="B830" s="5"/>
      <c r="C830" s="5"/>
      <c r="D830" s="5"/>
    </row>
    <row r="831" spans="1:4" ht="11.25">
      <c r="A831" s="6"/>
      <c r="B831" s="5"/>
      <c r="C831" s="5"/>
      <c r="D831" s="5"/>
    </row>
    <row r="832" spans="1:4" ht="11.25">
      <c r="A832" s="6"/>
      <c r="B832" s="5"/>
      <c r="C832" s="5"/>
      <c r="D832" s="5"/>
    </row>
    <row r="833" spans="1:4" ht="11.25">
      <c r="A833" s="6"/>
      <c r="B833" s="5"/>
      <c r="C833" s="5"/>
      <c r="D833" s="5"/>
    </row>
    <row r="834" spans="1:4" ht="11.25">
      <c r="A834" s="6"/>
      <c r="B834" s="5"/>
      <c r="C834" s="5"/>
      <c r="D834" s="5"/>
    </row>
    <row r="835" spans="1:4" ht="11.25">
      <c r="A835" s="6"/>
      <c r="B835" s="5"/>
      <c r="C835" s="5"/>
      <c r="D835" s="5"/>
    </row>
    <row r="836" spans="1:4" ht="11.25">
      <c r="A836" s="6"/>
      <c r="B836" s="5"/>
      <c r="C836" s="5"/>
      <c r="D836" s="5"/>
    </row>
    <row r="837" spans="1:4" ht="11.25">
      <c r="A837" s="6"/>
      <c r="B837" s="5"/>
      <c r="C837" s="5"/>
      <c r="D837" s="5"/>
    </row>
    <row r="838" spans="1:4" ht="11.25">
      <c r="A838" s="6"/>
      <c r="B838" s="5"/>
      <c r="C838" s="5"/>
      <c r="D838" s="5"/>
    </row>
    <row r="839" spans="1:4" ht="11.25">
      <c r="A839" s="6"/>
      <c r="B839" s="5"/>
      <c r="C839" s="5"/>
      <c r="D839" s="5"/>
    </row>
    <row r="840" spans="1:4" ht="11.25">
      <c r="A840" s="6"/>
      <c r="B840" s="5"/>
      <c r="C840" s="5"/>
      <c r="D840" s="5"/>
    </row>
    <row r="841" spans="1:4" ht="11.25">
      <c r="A841" s="6"/>
      <c r="B841" s="5"/>
      <c r="C841" s="5"/>
      <c r="D841" s="5"/>
    </row>
    <row r="842" spans="1:4" ht="11.25">
      <c r="A842" s="6"/>
      <c r="B842" s="5"/>
      <c r="C842" s="5"/>
      <c r="D842" s="5"/>
    </row>
    <row r="843" spans="1:4" ht="11.25">
      <c r="A843" s="6"/>
      <c r="B843" s="5"/>
      <c r="C843" s="5"/>
      <c r="D843" s="5"/>
    </row>
    <row r="844" spans="1:4" ht="11.25">
      <c r="A844" s="6"/>
      <c r="B844" s="5"/>
      <c r="C844" s="5"/>
      <c r="D844" s="5"/>
    </row>
    <row r="845" spans="1:4" ht="11.25">
      <c r="A845" s="6"/>
      <c r="B845" s="5"/>
      <c r="C845" s="5"/>
      <c r="D845" s="5"/>
    </row>
    <row r="846" spans="1:4" ht="11.25">
      <c r="A846" s="6"/>
      <c r="B846" s="5"/>
      <c r="C846" s="5"/>
      <c r="D846" s="5"/>
    </row>
    <row r="847" spans="1:4" ht="11.25">
      <c r="A847" s="6"/>
      <c r="B847" s="5"/>
      <c r="C847" s="5"/>
      <c r="D847" s="5"/>
    </row>
    <row r="848" spans="1:4" ht="11.25">
      <c r="A848" s="6"/>
      <c r="B848" s="5"/>
      <c r="C848" s="5"/>
      <c r="D848" s="5"/>
    </row>
    <row r="849" spans="1:4" ht="11.25">
      <c r="A849" s="6"/>
      <c r="B849" s="5"/>
      <c r="C849" s="5"/>
      <c r="D849" s="5"/>
    </row>
    <row r="850" spans="1:4" ht="11.25">
      <c r="A850" s="6"/>
      <c r="B850" s="5"/>
      <c r="C850" s="5"/>
      <c r="D850" s="5"/>
    </row>
    <row r="851" spans="1:4" ht="11.25">
      <c r="A851" s="6"/>
      <c r="B851" s="5"/>
      <c r="C851" s="5"/>
      <c r="D851" s="5"/>
    </row>
    <row r="852" spans="1:4" ht="11.25">
      <c r="A852" s="6"/>
      <c r="B852" s="5"/>
      <c r="C852" s="5"/>
      <c r="D852" s="5"/>
    </row>
    <row r="853" spans="1:4" ht="11.25">
      <c r="A853" s="6"/>
      <c r="B853" s="5"/>
      <c r="C853" s="5"/>
      <c r="D853" s="5"/>
    </row>
    <row r="854" spans="1:4" ht="11.25">
      <c r="A854" s="6"/>
      <c r="B854" s="5"/>
      <c r="C854" s="5"/>
      <c r="D854" s="5"/>
    </row>
    <row r="855" spans="1:4" ht="11.25">
      <c r="A855" s="6"/>
      <c r="B855" s="5"/>
      <c r="C855" s="5"/>
      <c r="D855" s="5"/>
    </row>
    <row r="856" spans="1:4" ht="11.25">
      <c r="A856" s="6"/>
      <c r="B856" s="5"/>
      <c r="C856" s="5"/>
      <c r="D856" s="5"/>
    </row>
    <row r="857" spans="1:4" ht="11.25">
      <c r="A857" s="6"/>
      <c r="B857" s="5"/>
      <c r="C857" s="5"/>
      <c r="D857" s="5"/>
    </row>
    <row r="858" spans="1:4" ht="11.25">
      <c r="A858" s="6"/>
      <c r="B858" s="5"/>
      <c r="C858" s="5"/>
      <c r="D858" s="5"/>
    </row>
    <row r="859" spans="1:4" ht="11.25">
      <c r="A859" s="6"/>
      <c r="B859" s="5"/>
      <c r="C859" s="5"/>
      <c r="D859" s="5"/>
    </row>
    <row r="860" spans="1:4" ht="11.25">
      <c r="A860" s="6"/>
      <c r="B860" s="5"/>
      <c r="C860" s="5"/>
      <c r="D860" s="5"/>
    </row>
    <row r="861" spans="1:4" ht="11.25">
      <c r="A861" s="6"/>
      <c r="B861" s="5"/>
      <c r="C861" s="5"/>
      <c r="D861" s="5"/>
    </row>
    <row r="862" spans="1:4" ht="11.25">
      <c r="A862" s="6"/>
      <c r="B862" s="5"/>
      <c r="C862" s="5"/>
      <c r="D862" s="5"/>
    </row>
    <row r="863" spans="1:4" ht="11.25">
      <c r="A863" s="6"/>
      <c r="B863" s="5"/>
      <c r="C863" s="5"/>
      <c r="D863" s="5"/>
    </row>
    <row r="864" spans="1:4" ht="11.25">
      <c r="A864" s="6"/>
      <c r="B864" s="5"/>
      <c r="C864" s="5"/>
      <c r="D864" s="5"/>
    </row>
    <row r="865" spans="1:4" ht="11.25">
      <c r="A865" s="6"/>
      <c r="B865" s="5"/>
      <c r="C865" s="5"/>
      <c r="D865" s="5"/>
    </row>
    <row r="866" spans="1:4" ht="11.25">
      <c r="A866" s="6"/>
      <c r="B866" s="5"/>
      <c r="C866" s="5"/>
      <c r="D866" s="5"/>
    </row>
    <row r="867" spans="1:4" ht="11.25">
      <c r="A867" s="6"/>
      <c r="B867" s="5"/>
      <c r="C867" s="5"/>
      <c r="D867" s="5"/>
    </row>
    <row r="868" spans="1:4" ht="11.25">
      <c r="A868" s="6"/>
      <c r="B868" s="5"/>
      <c r="C868" s="5"/>
      <c r="D868" s="5"/>
    </row>
    <row r="869" spans="1:4" ht="11.25">
      <c r="A869" s="6"/>
      <c r="B869" s="5"/>
      <c r="C869" s="5"/>
      <c r="D869" s="5"/>
    </row>
    <row r="870" spans="1:4" ht="11.25">
      <c r="A870" s="6"/>
      <c r="B870" s="5"/>
      <c r="C870" s="5"/>
      <c r="D870" s="5"/>
    </row>
    <row r="871" spans="1:4" ht="11.25">
      <c r="A871" s="6"/>
      <c r="B871" s="5"/>
      <c r="C871" s="5"/>
      <c r="D871" s="5"/>
    </row>
    <row r="872" spans="1:4" ht="11.25">
      <c r="A872" s="6"/>
      <c r="B872" s="5"/>
      <c r="C872" s="5"/>
      <c r="D872" s="5"/>
    </row>
    <row r="873" spans="1:4" ht="11.25">
      <c r="A873" s="6"/>
      <c r="B873" s="5"/>
      <c r="C873" s="5"/>
      <c r="D873" s="5"/>
    </row>
    <row r="874" spans="1:4" ht="11.25">
      <c r="A874" s="6"/>
      <c r="B874" s="5"/>
      <c r="C874" s="5"/>
      <c r="D874" s="5"/>
    </row>
    <row r="875" spans="1:4" ht="11.25">
      <c r="A875" s="6"/>
      <c r="B875" s="5"/>
      <c r="C875" s="5"/>
      <c r="D875" s="5"/>
    </row>
    <row r="876" spans="1:4" ht="11.25">
      <c r="A876" s="6"/>
      <c r="B876" s="5"/>
      <c r="C876" s="5"/>
      <c r="D876" s="5"/>
    </row>
    <row r="877" spans="1:4" ht="11.25">
      <c r="A877" s="6"/>
      <c r="B877" s="5"/>
      <c r="C877" s="5"/>
      <c r="D877" s="5"/>
    </row>
    <row r="878" spans="1:4" ht="11.25">
      <c r="A878" s="6"/>
      <c r="B878" s="5"/>
      <c r="C878" s="5"/>
      <c r="D878" s="5"/>
    </row>
    <row r="879" spans="1:4" ht="11.25">
      <c r="A879" s="6"/>
      <c r="B879" s="5"/>
      <c r="C879" s="5"/>
      <c r="D879" s="5"/>
    </row>
    <row r="880" spans="1:4" ht="11.25">
      <c r="A880" s="6"/>
      <c r="B880" s="5"/>
      <c r="C880" s="5"/>
      <c r="D880" s="5"/>
    </row>
    <row r="881" spans="1:4" ht="11.25">
      <c r="A881" s="6"/>
      <c r="B881" s="5"/>
      <c r="C881" s="5"/>
      <c r="D881" s="5"/>
    </row>
    <row r="882" spans="1:4" ht="11.25">
      <c r="A882" s="6"/>
      <c r="B882" s="5"/>
      <c r="C882" s="5"/>
      <c r="D882" s="5"/>
    </row>
    <row r="883" spans="1:4" ht="11.25">
      <c r="A883" s="6"/>
      <c r="B883" s="5"/>
      <c r="C883" s="5"/>
      <c r="D883" s="5"/>
    </row>
    <row r="884" spans="1:4" ht="11.25">
      <c r="A884" s="6"/>
      <c r="B884" s="5"/>
      <c r="C884" s="5"/>
      <c r="D884" s="5"/>
    </row>
    <row r="885" spans="1:4" ht="11.25">
      <c r="A885" s="6"/>
      <c r="B885" s="5"/>
      <c r="C885" s="5"/>
      <c r="D885" s="5"/>
    </row>
    <row r="886" spans="1:4" ht="11.25">
      <c r="A886" s="6"/>
      <c r="B886" s="5"/>
      <c r="C886" s="5"/>
      <c r="D886" s="5"/>
    </row>
    <row r="887" spans="1:4" ht="11.25">
      <c r="A887" s="6"/>
      <c r="B887" s="5"/>
      <c r="C887" s="5"/>
      <c r="D887" s="5"/>
    </row>
    <row r="888" spans="1:4" ht="11.25">
      <c r="A888" s="6"/>
      <c r="B888" s="5"/>
      <c r="C888" s="5"/>
      <c r="D888" s="5"/>
    </row>
    <row r="889" spans="1:4" ht="11.25">
      <c r="A889" s="6"/>
      <c r="B889" s="5"/>
      <c r="C889" s="5"/>
      <c r="D889" s="5"/>
    </row>
    <row r="890" spans="1:4" ht="11.25">
      <c r="A890" s="6"/>
      <c r="B890" s="5"/>
      <c r="C890" s="5"/>
      <c r="D890" s="5"/>
    </row>
    <row r="891" spans="1:4" ht="11.25">
      <c r="A891" s="6"/>
      <c r="B891" s="5"/>
      <c r="C891" s="5"/>
      <c r="D891" s="5"/>
    </row>
    <row r="892" spans="1:4" ht="11.25">
      <c r="A892" s="6"/>
      <c r="B892" s="5"/>
      <c r="C892" s="5"/>
      <c r="D892" s="5"/>
    </row>
    <row r="893" spans="1:4" ht="11.25">
      <c r="A893" s="6"/>
      <c r="B893" s="5"/>
      <c r="C893" s="5"/>
      <c r="D893" s="5"/>
    </row>
    <row r="894" spans="1:4" ht="11.25">
      <c r="A894" s="6"/>
      <c r="B894" s="5"/>
      <c r="C894" s="5"/>
      <c r="D894" s="5"/>
    </row>
    <row r="895" spans="1:4" ht="11.25">
      <c r="A895" s="6"/>
      <c r="B895" s="5"/>
      <c r="C895" s="5"/>
      <c r="D895" s="5"/>
    </row>
    <row r="896" spans="1:4" ht="11.25">
      <c r="A896" s="6"/>
      <c r="B896" s="5"/>
      <c r="C896" s="5"/>
      <c r="D896" s="5"/>
    </row>
    <row r="897" spans="1:4" ht="11.25">
      <c r="A897" s="6"/>
      <c r="B897" s="5"/>
      <c r="C897" s="5"/>
      <c r="D897" s="5"/>
    </row>
    <row r="898" spans="1:4" ht="11.25">
      <c r="A898" s="6"/>
      <c r="B898" s="5"/>
      <c r="C898" s="5"/>
      <c r="D898" s="5"/>
    </row>
    <row r="899" spans="1:4" ht="11.25">
      <c r="A899" s="6"/>
      <c r="B899" s="5"/>
      <c r="C899" s="5"/>
      <c r="D899" s="5"/>
    </row>
    <row r="900" spans="1:4" ht="11.25">
      <c r="A900" s="6"/>
      <c r="B900" s="5"/>
      <c r="C900" s="5"/>
      <c r="D900" s="5"/>
    </row>
    <row r="901" spans="1:4" ht="11.25">
      <c r="A901" s="6"/>
      <c r="B901" s="5"/>
      <c r="C901" s="5"/>
      <c r="D901" s="5"/>
    </row>
    <row r="902" spans="1:4" ht="11.25">
      <c r="A902" s="6"/>
      <c r="B902" s="5"/>
      <c r="C902" s="5"/>
      <c r="D902" s="5"/>
    </row>
    <row r="903" spans="1:4" ht="11.25">
      <c r="A903" s="6"/>
      <c r="B903" s="5"/>
      <c r="C903" s="5"/>
      <c r="D903" s="5"/>
    </row>
    <row r="904" spans="1:4" ht="11.25">
      <c r="A904" s="6"/>
      <c r="B904" s="5"/>
      <c r="C904" s="5"/>
      <c r="D904" s="5"/>
    </row>
    <row r="905" spans="1:4" ht="11.25">
      <c r="A905" s="6"/>
      <c r="B905" s="5"/>
      <c r="C905" s="5"/>
      <c r="D905" s="5"/>
    </row>
    <row r="906" spans="1:4" ht="11.25">
      <c r="A906" s="6"/>
      <c r="B906" s="5"/>
      <c r="C906" s="5"/>
      <c r="D906" s="5"/>
    </row>
    <row r="907" spans="1:4" ht="11.25">
      <c r="A907" s="6"/>
      <c r="B907" s="5"/>
      <c r="C907" s="5"/>
      <c r="D907" s="5"/>
    </row>
    <row r="908" spans="1:4" ht="11.25">
      <c r="A908" s="6"/>
      <c r="B908" s="5"/>
      <c r="C908" s="5"/>
      <c r="D908" s="5"/>
    </row>
    <row r="909" spans="1:4" ht="11.25">
      <c r="A909" s="6"/>
      <c r="B909" s="5"/>
      <c r="C909" s="5"/>
      <c r="D909" s="5"/>
    </row>
    <row r="910" spans="1:4" ht="11.25">
      <c r="A910" s="6"/>
      <c r="B910" s="5"/>
      <c r="C910" s="5"/>
      <c r="D910" s="5"/>
    </row>
    <row r="911" spans="1:4" ht="11.25">
      <c r="A911" s="6"/>
      <c r="B911" s="5"/>
      <c r="C911" s="5"/>
      <c r="D911" s="5"/>
    </row>
    <row r="912" spans="1:4" ht="11.25">
      <c r="A912" s="6"/>
      <c r="B912" s="5"/>
      <c r="C912" s="5"/>
      <c r="D912" s="5"/>
    </row>
    <row r="913" spans="1:4" ht="11.25">
      <c r="A913" s="6"/>
      <c r="B913" s="5"/>
      <c r="C913" s="5"/>
      <c r="D913" s="5"/>
    </row>
    <row r="914" spans="1:4" ht="11.25">
      <c r="A914" s="6"/>
      <c r="B914" s="5"/>
      <c r="C914" s="5"/>
      <c r="D914" s="5"/>
    </row>
    <row r="915" spans="1:4" ht="11.25">
      <c r="A915" s="6"/>
      <c r="B915" s="5"/>
      <c r="C915" s="5"/>
      <c r="D915" s="5"/>
    </row>
    <row r="916" spans="1:4" ht="11.25">
      <c r="A916" s="6"/>
      <c r="B916" s="5"/>
      <c r="C916" s="5"/>
      <c r="D916" s="5"/>
    </row>
    <row r="917" spans="1:4" ht="11.25">
      <c r="A917" s="6"/>
      <c r="B917" s="5"/>
      <c r="C917" s="5"/>
      <c r="D917" s="5"/>
    </row>
    <row r="918" spans="1:4" ht="11.25">
      <c r="A918" s="6"/>
      <c r="B918" s="5"/>
      <c r="C918" s="5"/>
      <c r="D918" s="5"/>
    </row>
    <row r="919" spans="1:4" ht="11.25">
      <c r="A919" s="6"/>
      <c r="B919" s="5"/>
      <c r="C919" s="5"/>
      <c r="D919" s="5"/>
    </row>
    <row r="920" spans="1:4" ht="11.25">
      <c r="A920" s="6"/>
      <c r="B920" s="5"/>
      <c r="C920" s="5"/>
      <c r="D920" s="5"/>
    </row>
    <row r="921" spans="1:4" ht="11.25">
      <c r="A921" s="6"/>
      <c r="B921" s="5"/>
      <c r="C921" s="5"/>
      <c r="D921" s="5"/>
    </row>
    <row r="922" spans="1:4" ht="11.25">
      <c r="A922" s="6"/>
      <c r="B922" s="5"/>
      <c r="C922" s="5"/>
      <c r="D922" s="5"/>
    </row>
    <row r="923" spans="1:4" ht="11.25">
      <c r="A923" s="6"/>
      <c r="B923" s="5"/>
      <c r="C923" s="5"/>
      <c r="D923" s="5"/>
    </row>
    <row r="924" spans="1:4" ht="11.25">
      <c r="A924" s="6"/>
      <c r="B924" s="5"/>
      <c r="C924" s="5"/>
      <c r="D924" s="5"/>
    </row>
    <row r="925" spans="1:4" ht="11.25">
      <c r="A925" s="6"/>
      <c r="B925" s="5"/>
      <c r="C925" s="5"/>
      <c r="D925" s="5"/>
    </row>
    <row r="926" spans="1:4" ht="11.25">
      <c r="A926" s="6"/>
      <c r="B926" s="5"/>
      <c r="C926" s="5"/>
      <c r="D926" s="5"/>
    </row>
    <row r="927" spans="1:4" ht="11.25">
      <c r="A927" s="6"/>
      <c r="B927" s="5"/>
      <c r="C927" s="5"/>
      <c r="D927" s="5"/>
    </row>
    <row r="928" spans="1:4" ht="11.25">
      <c r="A928" s="6"/>
      <c r="B928" s="5"/>
      <c r="C928" s="5"/>
      <c r="D928" s="5"/>
    </row>
    <row r="929" spans="1:4" ht="11.25">
      <c r="A929" s="6"/>
      <c r="B929" s="5"/>
      <c r="C929" s="5"/>
      <c r="D929" s="5"/>
    </row>
    <row r="930" spans="1:4" ht="11.25">
      <c r="A930" s="6"/>
      <c r="B930" s="5"/>
      <c r="C930" s="5"/>
      <c r="D930" s="5"/>
    </row>
    <row r="931" spans="1:4" ht="11.25">
      <c r="A931" s="6"/>
      <c r="B931" s="5"/>
      <c r="C931" s="5"/>
      <c r="D931" s="5"/>
    </row>
    <row r="932" spans="1:4" ht="11.25">
      <c r="A932" s="6"/>
      <c r="B932" s="5"/>
      <c r="C932" s="5"/>
      <c r="D932" s="5"/>
    </row>
    <row r="933" spans="1:4" ht="11.25">
      <c r="A933" s="6"/>
      <c r="B933" s="5"/>
      <c r="C933" s="5"/>
      <c r="D933" s="5"/>
    </row>
    <row r="934" spans="1:4" ht="11.25">
      <c r="A934" s="6"/>
      <c r="B934" s="5"/>
      <c r="C934" s="5"/>
      <c r="D934" s="5"/>
    </row>
    <row r="935" spans="1:4" ht="11.25">
      <c r="A935" s="6"/>
      <c r="B935" s="5"/>
      <c r="C935" s="5"/>
      <c r="D935" s="5"/>
    </row>
    <row r="936" spans="1:4" ht="11.25">
      <c r="A936" s="6"/>
      <c r="B936" s="5"/>
      <c r="C936" s="5"/>
      <c r="D936" s="5"/>
    </row>
    <row r="937" spans="1:4" ht="11.25">
      <c r="A937" s="6"/>
      <c r="B937" s="5"/>
      <c r="C937" s="5"/>
      <c r="D937" s="5"/>
    </row>
    <row r="938" spans="1:4" ht="11.25">
      <c r="A938" s="6"/>
      <c r="B938" s="5"/>
      <c r="C938" s="5"/>
      <c r="D938" s="5"/>
    </row>
    <row r="939" spans="1:4" ht="11.25">
      <c r="A939" s="6"/>
      <c r="B939" s="5"/>
      <c r="C939" s="5"/>
      <c r="D939" s="5"/>
    </row>
    <row r="940" spans="1:4" ht="11.25">
      <c r="A940" s="6"/>
      <c r="B940" s="5"/>
      <c r="C940" s="5"/>
      <c r="D940" s="5"/>
    </row>
    <row r="941" spans="1:4" ht="11.25">
      <c r="A941" s="6"/>
      <c r="B941" s="5"/>
      <c r="C941" s="5"/>
      <c r="D941" s="5"/>
    </row>
    <row r="942" spans="1:4" ht="11.25">
      <c r="A942" s="6"/>
      <c r="B942" s="5"/>
      <c r="C942" s="5"/>
      <c r="D942" s="5"/>
    </row>
    <row r="943" spans="1:4" ht="11.25">
      <c r="A943" s="6"/>
      <c r="B943" s="5"/>
      <c r="C943" s="5"/>
      <c r="D943" s="5"/>
    </row>
    <row r="944" spans="1:4" ht="11.25">
      <c r="A944" s="6"/>
      <c r="B944" s="5"/>
      <c r="C944" s="5"/>
      <c r="D944" s="5"/>
    </row>
    <row r="945" spans="1:4" ht="11.25">
      <c r="A945" s="6"/>
      <c r="B945" s="5"/>
      <c r="C945" s="5"/>
      <c r="D945" s="5"/>
    </row>
    <row r="946" spans="1:4" ht="11.25">
      <c r="A946" s="6"/>
      <c r="B946" s="5"/>
      <c r="C946" s="5"/>
      <c r="D946" s="5"/>
    </row>
    <row r="947" spans="1:4" ht="11.25">
      <c r="A947" s="6"/>
      <c r="B947" s="5"/>
      <c r="C947" s="5"/>
      <c r="D947" s="5"/>
    </row>
    <row r="948" spans="1:4" ht="11.25">
      <c r="A948" s="6"/>
      <c r="B948" s="5"/>
      <c r="C948" s="5"/>
      <c r="D948" s="5"/>
    </row>
    <row r="949" spans="1:4" ht="11.25">
      <c r="A949" s="6"/>
      <c r="B949" s="5"/>
      <c r="C949" s="5"/>
      <c r="D949" s="5"/>
    </row>
    <row r="950" spans="1:4" ht="11.25">
      <c r="A950" s="6"/>
      <c r="B950" s="5"/>
      <c r="C950" s="5"/>
      <c r="D950" s="5"/>
    </row>
    <row r="951" spans="1:4" ht="11.25">
      <c r="A951" s="6"/>
      <c r="B951" s="5"/>
      <c r="C951" s="5"/>
      <c r="D951" s="5"/>
    </row>
    <row r="952" spans="1:4" ht="11.25">
      <c r="A952" s="6"/>
      <c r="B952" s="5"/>
      <c r="C952" s="5"/>
      <c r="D952" s="5"/>
    </row>
    <row r="953" spans="1:4" ht="11.25">
      <c r="A953" s="6"/>
      <c r="B953" s="5"/>
      <c r="C953" s="5"/>
      <c r="D953" s="5"/>
    </row>
    <row r="954" spans="1:4" ht="11.25">
      <c r="A954" s="6"/>
      <c r="B954" s="5"/>
      <c r="C954" s="5"/>
      <c r="D954" s="5"/>
    </row>
    <row r="955" spans="1:4" ht="11.25">
      <c r="A955" s="6"/>
      <c r="B955" s="5"/>
      <c r="C955" s="5"/>
      <c r="D955" s="5"/>
    </row>
    <row r="956" spans="1:4" ht="11.25">
      <c r="A956" s="6"/>
      <c r="B956" s="5"/>
      <c r="C956" s="5"/>
      <c r="D956" s="5"/>
    </row>
    <row r="957" spans="1:4" ht="11.25">
      <c r="A957" s="6"/>
      <c r="B957" s="5"/>
      <c r="C957" s="5"/>
      <c r="D957" s="5"/>
    </row>
    <row r="958" spans="1:4" ht="11.25">
      <c r="A958" s="6"/>
      <c r="B958" s="5"/>
      <c r="C958" s="5"/>
      <c r="D958" s="5"/>
    </row>
    <row r="959" spans="1:4" ht="11.25">
      <c r="A959" s="6"/>
      <c r="B959" s="5"/>
      <c r="C959" s="5"/>
      <c r="D959" s="5"/>
    </row>
    <row r="960" spans="1:4" ht="11.25">
      <c r="A960" s="6"/>
      <c r="B960" s="5"/>
      <c r="C960" s="5"/>
      <c r="D960" s="5"/>
    </row>
    <row r="961" spans="1:4" ht="11.25">
      <c r="A961" s="6"/>
      <c r="B961" s="5"/>
      <c r="C961" s="5"/>
      <c r="D961" s="5"/>
    </row>
    <row r="962" spans="1:4" ht="11.25">
      <c r="A962" s="6"/>
      <c r="B962" s="5"/>
      <c r="C962" s="5"/>
      <c r="D962" s="5"/>
    </row>
    <row r="963" spans="1:4" ht="11.25">
      <c r="A963" s="6"/>
      <c r="B963" s="5"/>
      <c r="C963" s="5"/>
      <c r="D963" s="5"/>
    </row>
    <row r="964" spans="1:4" ht="11.25">
      <c r="A964" s="6"/>
      <c r="B964" s="5"/>
      <c r="C964" s="5"/>
      <c r="D964" s="5"/>
    </row>
    <row r="965" spans="1:4" ht="11.25">
      <c r="A965" s="6"/>
      <c r="B965" s="5"/>
      <c r="C965" s="5"/>
      <c r="D965" s="5"/>
    </row>
    <row r="966" spans="1:4" ht="11.25">
      <c r="A966" s="6"/>
      <c r="B966" s="5"/>
      <c r="C966" s="5"/>
      <c r="D966" s="5"/>
    </row>
    <row r="967" spans="1:4" ht="11.25">
      <c r="A967" s="6"/>
      <c r="B967" s="5"/>
      <c r="C967" s="5"/>
      <c r="D967" s="5"/>
    </row>
    <row r="968" spans="1:4" ht="11.25">
      <c r="A968" s="6"/>
      <c r="B968" s="5"/>
      <c r="C968" s="5"/>
      <c r="D968" s="5"/>
    </row>
    <row r="969" spans="1:4" ht="11.25">
      <c r="A969" s="6"/>
      <c r="B969" s="5"/>
      <c r="C969" s="5"/>
      <c r="D969" s="5"/>
    </row>
    <row r="970" spans="1:4" ht="11.25">
      <c r="A970" s="6"/>
      <c r="B970" s="5"/>
      <c r="C970" s="5"/>
      <c r="D970" s="5"/>
    </row>
    <row r="971" spans="1:4" ht="11.25">
      <c r="A971" s="6"/>
      <c r="B971" s="5"/>
      <c r="C971" s="5"/>
      <c r="D971" s="5"/>
    </row>
    <row r="972" spans="1:4" ht="11.25">
      <c r="A972" s="6"/>
      <c r="B972" s="5"/>
      <c r="C972" s="5"/>
      <c r="D972" s="5"/>
    </row>
    <row r="973" spans="1:4" ht="11.25">
      <c r="A973" s="6"/>
      <c r="B973" s="5"/>
      <c r="C973" s="5"/>
      <c r="D973" s="5"/>
    </row>
    <row r="974" spans="1:4" ht="11.25">
      <c r="A974" s="6"/>
      <c r="B974" s="5"/>
      <c r="C974" s="5"/>
      <c r="D974" s="5"/>
    </row>
    <row r="975" spans="1:4" ht="11.25">
      <c r="A975" s="6"/>
      <c r="B975" s="5"/>
      <c r="C975" s="5"/>
      <c r="D975" s="5"/>
    </row>
    <row r="976" spans="1:4" ht="11.25">
      <c r="A976" s="6"/>
      <c r="B976" s="5"/>
      <c r="C976" s="5"/>
      <c r="D976" s="5"/>
    </row>
    <row r="977" spans="1:4" ht="11.25">
      <c r="A977" s="6"/>
      <c r="B977" s="5"/>
      <c r="C977" s="5"/>
      <c r="D977" s="5"/>
    </row>
    <row r="978" spans="1:4" ht="11.25">
      <c r="A978" s="6"/>
      <c r="B978" s="5"/>
      <c r="C978" s="5"/>
      <c r="D978" s="5"/>
    </row>
    <row r="979" spans="1:4" ht="11.25">
      <c r="A979" s="6"/>
      <c r="B979" s="5"/>
      <c r="C979" s="5"/>
      <c r="D979" s="5"/>
    </row>
    <row r="980" spans="1:4" ht="11.25">
      <c r="A980" s="6"/>
      <c r="B980" s="5"/>
      <c r="C980" s="5"/>
      <c r="D980" s="5"/>
    </row>
    <row r="981" spans="1:4" ht="11.25">
      <c r="A981" s="6"/>
      <c r="B981" s="5"/>
      <c r="C981" s="5"/>
      <c r="D981" s="5"/>
    </row>
    <row r="982" spans="1:4" ht="11.25">
      <c r="A982" s="6"/>
      <c r="B982" s="5"/>
      <c r="C982" s="5"/>
      <c r="D982" s="5"/>
    </row>
    <row r="983" spans="1:4" ht="11.25">
      <c r="A983" s="6"/>
      <c r="B983" s="5"/>
      <c r="C983" s="5"/>
      <c r="D983" s="5"/>
    </row>
    <row r="984" spans="1:4" ht="11.25">
      <c r="A984" s="6"/>
      <c r="B984" s="5"/>
      <c r="C984" s="5"/>
      <c r="D984" s="5"/>
    </row>
    <row r="985" spans="1:4" ht="11.25">
      <c r="A985" s="6"/>
      <c r="B985" s="5"/>
      <c r="C985" s="5"/>
      <c r="D985" s="5"/>
    </row>
    <row r="986" spans="1:4" ht="11.25">
      <c r="A986" s="6"/>
      <c r="B986" s="5"/>
      <c r="C986" s="5"/>
      <c r="D986" s="5"/>
    </row>
    <row r="987" spans="1:4" ht="11.25">
      <c r="A987" s="6"/>
      <c r="B987" s="5"/>
      <c r="C987" s="5"/>
      <c r="D987" s="5"/>
    </row>
    <row r="988" spans="1:4" ht="11.25">
      <c r="A988" s="6"/>
      <c r="B988" s="5"/>
      <c r="C988" s="5"/>
      <c r="D988" s="5"/>
    </row>
    <row r="989" spans="1:4" ht="11.25">
      <c r="A989" s="6"/>
      <c r="B989" s="5"/>
      <c r="C989" s="5"/>
      <c r="D989" s="5"/>
    </row>
    <row r="990" spans="1:4" ht="11.25">
      <c r="A990" s="6"/>
      <c r="B990" s="5"/>
      <c r="C990" s="5"/>
      <c r="D990" s="5"/>
    </row>
    <row r="991" spans="1:4" ht="11.25">
      <c r="A991" s="6"/>
      <c r="B991" s="5"/>
      <c r="C991" s="5"/>
      <c r="D991" s="5"/>
    </row>
    <row r="992" spans="1:4" ht="11.25">
      <c r="A992" s="6"/>
      <c r="B992" s="5"/>
      <c r="C992" s="5"/>
      <c r="D992" s="5"/>
    </row>
    <row r="993" spans="1:4" ht="11.25">
      <c r="A993" s="6"/>
      <c r="B993" s="5"/>
      <c r="C993" s="5"/>
      <c r="D993" s="5"/>
    </row>
    <row r="994" spans="1:4" ht="11.25">
      <c r="A994" s="6"/>
      <c r="B994" s="5"/>
      <c r="C994" s="5"/>
      <c r="D994" s="5"/>
    </row>
    <row r="995" spans="1:4" ht="11.25">
      <c r="A995" s="6"/>
      <c r="B995" s="5"/>
      <c r="C995" s="5"/>
      <c r="D995" s="5"/>
    </row>
    <row r="996" spans="1:4" ht="11.25">
      <c r="A996" s="6"/>
      <c r="B996" s="5"/>
      <c r="C996" s="5"/>
      <c r="D996" s="5"/>
    </row>
    <row r="997" spans="1:4" ht="11.25">
      <c r="A997" s="6"/>
      <c r="B997" s="5"/>
      <c r="C997" s="5"/>
      <c r="D997" s="5"/>
    </row>
    <row r="998" spans="1:4" ht="11.25">
      <c r="A998" s="6"/>
      <c r="B998" s="5"/>
      <c r="C998" s="5"/>
      <c r="D998" s="5"/>
    </row>
    <row r="999" spans="1:4" ht="11.25">
      <c r="A999" s="6"/>
      <c r="B999" s="5"/>
      <c r="C999" s="5"/>
      <c r="D999" s="5"/>
    </row>
    <row r="1000" spans="1:4" ht="11.25">
      <c r="A1000" s="6"/>
      <c r="B1000" s="5"/>
      <c r="C1000" s="5"/>
      <c r="D1000" s="5"/>
    </row>
    <row r="1001" spans="1:4" ht="11.25">
      <c r="A1001" s="6"/>
      <c r="B1001" s="5"/>
      <c r="C1001" s="5"/>
      <c r="D1001" s="5"/>
    </row>
    <row r="1002" spans="1:4" ht="11.25">
      <c r="A1002" s="6"/>
      <c r="B1002" s="5"/>
      <c r="C1002" s="5"/>
      <c r="D1002" s="5"/>
    </row>
    <row r="1003" spans="1:4" ht="11.25">
      <c r="A1003" s="6"/>
      <c r="B1003" s="5"/>
      <c r="C1003" s="5"/>
      <c r="D1003" s="5"/>
    </row>
    <row r="1004" spans="1:4" ht="11.25">
      <c r="A1004" s="6"/>
      <c r="B1004" s="5"/>
      <c r="C1004" s="5"/>
      <c r="D1004" s="5"/>
    </row>
    <row r="1005" spans="1:4" ht="11.25">
      <c r="A1005" s="6"/>
      <c r="B1005" s="5"/>
      <c r="C1005" s="5"/>
      <c r="D1005" s="5"/>
    </row>
    <row r="1006" spans="1:4" ht="11.25">
      <c r="A1006" s="6"/>
      <c r="B1006" s="5"/>
      <c r="C1006" s="5"/>
      <c r="D1006" s="5"/>
    </row>
    <row r="1007" spans="1:4" ht="11.25">
      <c r="A1007" s="6"/>
      <c r="B1007" s="5"/>
      <c r="C1007" s="5"/>
      <c r="D1007" s="5"/>
    </row>
    <row r="1008" spans="1:4" ht="11.25">
      <c r="A1008" s="6"/>
      <c r="B1008" s="5"/>
      <c r="C1008" s="5"/>
      <c r="D1008" s="5"/>
    </row>
    <row r="1009" spans="1:4" ht="11.25">
      <c r="A1009" s="6"/>
      <c r="B1009" s="5"/>
      <c r="C1009" s="5"/>
      <c r="D1009" s="5"/>
    </row>
    <row r="1010" spans="1:4" ht="11.25">
      <c r="A1010" s="6"/>
      <c r="B1010" s="5"/>
      <c r="C1010" s="5"/>
      <c r="D1010" s="5"/>
    </row>
    <row r="1011" spans="1:4" ht="11.25">
      <c r="A1011" s="6"/>
      <c r="B1011" s="5"/>
      <c r="C1011" s="5"/>
      <c r="D1011" s="5"/>
    </row>
    <row r="1012" spans="1:4" ht="11.25">
      <c r="A1012" s="6"/>
      <c r="B1012" s="5"/>
      <c r="C1012" s="5"/>
      <c r="D1012" s="5"/>
    </row>
    <row r="1013" spans="1:4" ht="11.25">
      <c r="A1013" s="6"/>
      <c r="B1013" s="5"/>
      <c r="C1013" s="5"/>
      <c r="D1013" s="5"/>
    </row>
    <row r="1014" spans="1:4" ht="11.25">
      <c r="A1014" s="6"/>
      <c r="B1014" s="5"/>
      <c r="C1014" s="5"/>
      <c r="D1014" s="5"/>
    </row>
    <row r="1015" spans="1:4" ht="11.25">
      <c r="A1015" s="6"/>
      <c r="B1015" s="5"/>
      <c r="C1015" s="5"/>
      <c r="D1015" s="5"/>
    </row>
    <row r="1016" spans="1:4" ht="11.25">
      <c r="A1016" s="6"/>
      <c r="B1016" s="5"/>
      <c r="C1016" s="5"/>
      <c r="D1016" s="5"/>
    </row>
    <row r="1017" spans="1:4" ht="11.25">
      <c r="A1017" s="6"/>
      <c r="B1017" s="5"/>
      <c r="C1017" s="5"/>
      <c r="D1017" s="5"/>
    </row>
    <row r="1018" spans="1:4" ht="11.25">
      <c r="A1018" s="6"/>
      <c r="B1018" s="5"/>
      <c r="C1018" s="5"/>
      <c r="D1018" s="5"/>
    </row>
    <row r="1019" spans="1:4" ht="11.25">
      <c r="A1019" s="6"/>
      <c r="B1019" s="5"/>
      <c r="C1019" s="5"/>
      <c r="D1019" s="5"/>
    </row>
    <row r="1020" spans="1:4" ht="11.25">
      <c r="A1020" s="6"/>
      <c r="B1020" s="5"/>
      <c r="C1020" s="5"/>
      <c r="D1020" s="5"/>
    </row>
    <row r="1021" spans="1:4" ht="11.25">
      <c r="A1021" s="6"/>
      <c r="B1021" s="5"/>
      <c r="C1021" s="5"/>
      <c r="D1021" s="5"/>
    </row>
    <row r="1022" spans="1:4" ht="11.25">
      <c r="A1022" s="6"/>
      <c r="B1022" s="5"/>
      <c r="C1022" s="5"/>
      <c r="D1022" s="5"/>
    </row>
    <row r="1023" spans="1:4" ht="11.25">
      <c r="A1023" s="6"/>
      <c r="B1023" s="5"/>
      <c r="C1023" s="5"/>
      <c r="D1023" s="5"/>
    </row>
    <row r="1024" spans="1:4" ht="11.25">
      <c r="A1024" s="6"/>
      <c r="B1024" s="5"/>
      <c r="C1024" s="5"/>
      <c r="D1024" s="5"/>
    </row>
    <row r="1025" spans="1:4" ht="11.25">
      <c r="A1025" s="6"/>
      <c r="B1025" s="5"/>
      <c r="C1025" s="5"/>
      <c r="D1025" s="5"/>
    </row>
    <row r="1026" spans="1:4" ht="11.25">
      <c r="A1026" s="6"/>
      <c r="B1026" s="5"/>
      <c r="C1026" s="5"/>
      <c r="D1026" s="5"/>
    </row>
    <row r="1027" spans="1:4" ht="11.25">
      <c r="A1027" s="6"/>
      <c r="B1027" s="5"/>
      <c r="C1027" s="5"/>
      <c r="D1027" s="5"/>
    </row>
    <row r="1028" spans="1:4" ht="11.25">
      <c r="A1028" s="6"/>
      <c r="B1028" s="5"/>
      <c r="C1028" s="5"/>
      <c r="D1028" s="5"/>
    </row>
    <row r="1029" spans="1:4" ht="11.25">
      <c r="A1029" s="6"/>
      <c r="B1029" s="5"/>
      <c r="C1029" s="5"/>
      <c r="D1029" s="5"/>
    </row>
    <row r="1030" spans="1:4" ht="11.25">
      <c r="A1030" s="6"/>
      <c r="B1030" s="5"/>
      <c r="C1030" s="5"/>
      <c r="D1030" s="5"/>
    </row>
    <row r="1031" spans="1:4" ht="11.25">
      <c r="A1031" s="6"/>
      <c r="B1031" s="5"/>
      <c r="C1031" s="5"/>
      <c r="D1031" s="5"/>
    </row>
    <row r="1032" spans="1:4" ht="11.25">
      <c r="A1032" s="6"/>
      <c r="B1032" s="5"/>
      <c r="C1032" s="5"/>
      <c r="D1032" s="5"/>
    </row>
    <row r="1033" spans="1:4" ht="11.25">
      <c r="A1033" s="6"/>
      <c r="B1033" s="5"/>
      <c r="C1033" s="5"/>
      <c r="D1033" s="5"/>
    </row>
    <row r="1034" spans="1:4" ht="11.25">
      <c r="A1034" s="6"/>
      <c r="B1034" s="5"/>
      <c r="C1034" s="5"/>
      <c r="D1034" s="5"/>
    </row>
    <row r="1035" spans="1:4" ht="11.25">
      <c r="A1035" s="6"/>
      <c r="B1035" s="5"/>
      <c r="C1035" s="5"/>
      <c r="D1035" s="5"/>
    </row>
    <row r="1036" spans="1:4" ht="11.25">
      <c r="A1036" s="6"/>
      <c r="B1036" s="5"/>
      <c r="C1036" s="5"/>
      <c r="D1036" s="5"/>
    </row>
    <row r="1037" spans="1:4" ht="11.25">
      <c r="A1037" s="6"/>
      <c r="B1037" s="5"/>
      <c r="C1037" s="5"/>
      <c r="D1037" s="5"/>
    </row>
    <row r="1038" spans="1:4" ht="11.25">
      <c r="A1038" s="6"/>
      <c r="B1038" s="5"/>
      <c r="C1038" s="5"/>
      <c r="D1038" s="5"/>
    </row>
    <row r="1039" spans="1:4" ht="11.25">
      <c r="A1039" s="6"/>
      <c r="B1039" s="5"/>
      <c r="C1039" s="5"/>
      <c r="D1039" s="5"/>
    </row>
    <row r="1040" spans="1:4" ht="11.25">
      <c r="A1040" s="6"/>
      <c r="B1040" s="5"/>
      <c r="C1040" s="5"/>
      <c r="D1040" s="5"/>
    </row>
    <row r="1041" spans="1:4" ht="11.25">
      <c r="A1041" s="6"/>
      <c r="B1041" s="5"/>
      <c r="C1041" s="5"/>
      <c r="D1041" s="5"/>
    </row>
    <row r="1042" spans="1:4" ht="11.25">
      <c r="A1042" s="6"/>
      <c r="B1042" s="5"/>
      <c r="C1042" s="5"/>
      <c r="D1042" s="5"/>
    </row>
    <row r="1043" spans="1:4" ht="11.25">
      <c r="A1043" s="6"/>
      <c r="B1043" s="5"/>
      <c r="C1043" s="5"/>
      <c r="D1043" s="5"/>
    </row>
    <row r="1044" spans="1:4" ht="11.25">
      <c r="A1044" s="6"/>
      <c r="B1044" s="5"/>
      <c r="C1044" s="5"/>
      <c r="D1044" s="5"/>
    </row>
    <row r="1045" spans="1:4" ht="11.25">
      <c r="A1045" s="6"/>
      <c r="B1045" s="5"/>
      <c r="C1045" s="5"/>
      <c r="D1045" s="5"/>
    </row>
    <row r="1046" spans="1:4" ht="11.25">
      <c r="A1046" s="6"/>
      <c r="B1046" s="5"/>
      <c r="C1046" s="5"/>
      <c r="D1046" s="5"/>
    </row>
    <row r="1047" spans="1:4" ht="11.25">
      <c r="A1047" s="6"/>
      <c r="B1047" s="5"/>
      <c r="C1047" s="5"/>
      <c r="D1047" s="5"/>
    </row>
    <row r="1048" spans="1:4" ht="11.25">
      <c r="A1048" s="6"/>
      <c r="B1048" s="5"/>
      <c r="C1048" s="5"/>
      <c r="D1048" s="5"/>
    </row>
    <row r="1049" spans="1:4" ht="11.25">
      <c r="A1049" s="6"/>
      <c r="B1049" s="5"/>
      <c r="C1049" s="5"/>
      <c r="D1049" s="5"/>
    </row>
    <row r="1050" spans="1:4" ht="11.25">
      <c r="A1050" s="6"/>
      <c r="B1050" s="5"/>
      <c r="C1050" s="5"/>
      <c r="D1050" s="5"/>
    </row>
    <row r="1051" spans="1:4" ht="11.25">
      <c r="A1051" s="6"/>
      <c r="B1051" s="5"/>
      <c r="C1051" s="5"/>
      <c r="D1051" s="5"/>
    </row>
    <row r="1052" spans="1:4" ht="11.25">
      <c r="A1052" s="6"/>
      <c r="B1052" s="5"/>
      <c r="C1052" s="5"/>
      <c r="D1052" s="5"/>
    </row>
    <row r="1053" spans="1:4" ht="11.25">
      <c r="A1053" s="6"/>
      <c r="B1053" s="5"/>
      <c r="C1053" s="5"/>
      <c r="D1053" s="5"/>
    </row>
    <row r="1054" spans="1:4" ht="11.25">
      <c r="A1054" s="6"/>
      <c r="B1054" s="5"/>
      <c r="C1054" s="5"/>
      <c r="D1054" s="5"/>
    </row>
    <row r="1055" spans="1:4" ht="11.25">
      <c r="A1055" s="6"/>
      <c r="B1055" s="5"/>
      <c r="C1055" s="5"/>
      <c r="D1055" s="5"/>
    </row>
    <row r="1056" spans="1:4" ht="11.25">
      <c r="A1056" s="6"/>
      <c r="B1056" s="5"/>
      <c r="C1056" s="5"/>
      <c r="D1056" s="5"/>
    </row>
    <row r="1057" spans="1:4" ht="11.25">
      <c r="A1057" s="6"/>
      <c r="B1057" s="5"/>
      <c r="C1057" s="5"/>
      <c r="D1057" s="5"/>
    </row>
    <row r="1058" spans="1:4" ht="11.25">
      <c r="A1058" s="6"/>
      <c r="B1058" s="5"/>
      <c r="C1058" s="5"/>
      <c r="D1058" s="5"/>
    </row>
    <row r="1059" spans="1:4" ht="11.25">
      <c r="A1059" s="6"/>
      <c r="B1059" s="5"/>
      <c r="C1059" s="5"/>
      <c r="D1059" s="5"/>
    </row>
    <row r="1060" spans="1:4" ht="11.25">
      <c r="A1060" s="6"/>
      <c r="B1060" s="5"/>
      <c r="C1060" s="5"/>
      <c r="D1060" s="5"/>
    </row>
    <row r="1061" spans="1:4" ht="11.25">
      <c r="A1061" s="6"/>
      <c r="B1061" s="5"/>
      <c r="C1061" s="5"/>
      <c r="D1061" s="5"/>
    </row>
    <row r="1062" spans="1:4" ht="11.25">
      <c r="A1062" s="6"/>
      <c r="B1062" s="5"/>
      <c r="C1062" s="5"/>
      <c r="D1062" s="5"/>
    </row>
    <row r="1063" spans="1:4" ht="11.25">
      <c r="A1063" s="6"/>
      <c r="B1063" s="5"/>
      <c r="C1063" s="5"/>
      <c r="D1063" s="5"/>
    </row>
    <row r="1064" spans="1:4" ht="11.25">
      <c r="A1064" s="6"/>
      <c r="B1064" s="5"/>
      <c r="C1064" s="5"/>
      <c r="D1064" s="5"/>
    </row>
    <row r="1065" spans="1:4" ht="11.25">
      <c r="A1065" s="6"/>
      <c r="B1065" s="5"/>
      <c r="C1065" s="5"/>
      <c r="D1065" s="5"/>
    </row>
    <row r="1066" spans="1:4" ht="11.25">
      <c r="A1066" s="6"/>
      <c r="B1066" s="5"/>
      <c r="C1066" s="5"/>
      <c r="D1066" s="5"/>
    </row>
    <row r="1067" spans="1:4" ht="11.25">
      <c r="A1067" s="6"/>
      <c r="B1067" s="5"/>
      <c r="C1067" s="5"/>
      <c r="D1067" s="5"/>
    </row>
    <row r="1068" spans="1:4" ht="11.25">
      <c r="A1068" s="6"/>
      <c r="B1068" s="5"/>
      <c r="C1068" s="5"/>
      <c r="D1068" s="5"/>
    </row>
    <row r="1069" spans="1:4" ht="11.25">
      <c r="A1069" s="6"/>
      <c r="B1069" s="5"/>
      <c r="C1069" s="5"/>
      <c r="D1069" s="5"/>
    </row>
    <row r="1070" spans="1:4" ht="11.25">
      <c r="A1070" s="6"/>
      <c r="B1070" s="5"/>
      <c r="C1070" s="5"/>
      <c r="D1070" s="5"/>
    </row>
    <row r="1071" spans="1:4" ht="11.25">
      <c r="A1071" s="6"/>
      <c r="B1071" s="5"/>
      <c r="C1071" s="5"/>
      <c r="D1071" s="5"/>
    </row>
    <row r="1072" spans="1:4" ht="11.25">
      <c r="A1072" s="6"/>
      <c r="B1072" s="5"/>
      <c r="C1072" s="5"/>
      <c r="D1072" s="5"/>
    </row>
    <row r="1073" spans="1:4" ht="11.25">
      <c r="A1073" s="6"/>
      <c r="B1073" s="5"/>
      <c r="C1073" s="5"/>
      <c r="D1073" s="5"/>
    </row>
    <row r="1074" spans="1:4" ht="11.25">
      <c r="A1074" s="6"/>
      <c r="B1074" s="5"/>
      <c r="C1074" s="5"/>
      <c r="D1074" s="5"/>
    </row>
    <row r="1075" spans="1:4" ht="11.25">
      <c r="A1075" s="6"/>
      <c r="B1075" s="5"/>
      <c r="C1075" s="5"/>
      <c r="D1075" s="5"/>
    </row>
    <row r="1076" spans="1:4" ht="11.25">
      <c r="A1076" s="6"/>
      <c r="B1076" s="5"/>
      <c r="C1076" s="5"/>
      <c r="D1076" s="5"/>
    </row>
    <row r="1077" spans="1:4" ht="11.25">
      <c r="A1077" s="6"/>
      <c r="B1077" s="5"/>
      <c r="C1077" s="5"/>
      <c r="D1077" s="5"/>
    </row>
    <row r="1078" spans="1:4" ht="11.25">
      <c r="A1078" s="6"/>
      <c r="B1078" s="5"/>
      <c r="C1078" s="5"/>
      <c r="D1078" s="5"/>
    </row>
    <row r="1079" spans="1:4" ht="11.25">
      <c r="A1079" s="6"/>
      <c r="B1079" s="5"/>
      <c r="C1079" s="5"/>
      <c r="D1079" s="5"/>
    </row>
    <row r="1080" spans="1:4" ht="11.25">
      <c r="A1080" s="6"/>
      <c r="B1080" s="5"/>
      <c r="C1080" s="5"/>
      <c r="D1080" s="5"/>
    </row>
    <row r="1081" spans="1:4" ht="11.25">
      <c r="A1081" s="6"/>
      <c r="B1081" s="5"/>
      <c r="C1081" s="5"/>
      <c r="D1081" s="5"/>
    </row>
    <row r="1082" spans="1:4" ht="11.25">
      <c r="A1082" s="6"/>
      <c r="B1082" s="5"/>
      <c r="C1082" s="5"/>
      <c r="D1082" s="5"/>
    </row>
    <row r="1083" spans="1:4" ht="11.25">
      <c r="A1083" s="6"/>
      <c r="B1083" s="5"/>
      <c r="C1083" s="5"/>
      <c r="D1083" s="5"/>
    </row>
    <row r="1084" spans="1:4" ht="11.25">
      <c r="A1084" s="6"/>
      <c r="B1084" s="5"/>
      <c r="C1084" s="5"/>
      <c r="D1084" s="5"/>
    </row>
    <row r="1085" spans="1:4" ht="11.25">
      <c r="A1085" s="6"/>
      <c r="B1085" s="5"/>
      <c r="C1085" s="5"/>
      <c r="D1085" s="5"/>
    </row>
    <row r="1086" spans="1:4" ht="11.25">
      <c r="A1086" s="6"/>
      <c r="B1086" s="5"/>
      <c r="C1086" s="5"/>
      <c r="D1086" s="5"/>
    </row>
    <row r="1087" spans="1:4" ht="11.25">
      <c r="A1087" s="6"/>
      <c r="B1087" s="5"/>
      <c r="C1087" s="5"/>
      <c r="D1087" s="5"/>
    </row>
    <row r="1088" spans="1:4" ht="11.25">
      <c r="A1088" s="6"/>
      <c r="B1088" s="5"/>
      <c r="C1088" s="5"/>
      <c r="D1088" s="5"/>
    </row>
    <row r="1089" spans="1:4" ht="11.25">
      <c r="A1089" s="6"/>
      <c r="B1089" s="5"/>
      <c r="C1089" s="5"/>
      <c r="D1089" s="5"/>
    </row>
    <row r="1090" spans="1:4" ht="11.25">
      <c r="A1090" s="6"/>
      <c r="B1090" s="5"/>
      <c r="C1090" s="5"/>
      <c r="D1090" s="5"/>
    </row>
    <row r="1091" spans="1:4" ht="11.25">
      <c r="A1091" s="6"/>
      <c r="B1091" s="5"/>
      <c r="C1091" s="5"/>
      <c r="D1091" s="5"/>
    </row>
    <row r="1092" spans="1:4" ht="11.25">
      <c r="A1092" s="6"/>
      <c r="B1092" s="5"/>
      <c r="C1092" s="5"/>
      <c r="D1092" s="5"/>
    </row>
    <row r="1093" spans="1:4" ht="11.25">
      <c r="A1093" s="6"/>
      <c r="B1093" s="5"/>
      <c r="C1093" s="5"/>
      <c r="D1093" s="5"/>
    </row>
    <row r="1094" spans="1:4" ht="11.25">
      <c r="A1094" s="6"/>
      <c r="B1094" s="5"/>
      <c r="C1094" s="5"/>
      <c r="D1094" s="5"/>
    </row>
    <row r="1095" spans="1:4" ht="11.25">
      <c r="A1095" s="6"/>
      <c r="B1095" s="5"/>
      <c r="C1095" s="5"/>
      <c r="D1095" s="5"/>
    </row>
    <row r="1096" spans="1:4" ht="11.25">
      <c r="A1096" s="6"/>
      <c r="B1096" s="5"/>
      <c r="C1096" s="5"/>
      <c r="D1096" s="5"/>
    </row>
    <row r="1097" spans="1:4" ht="11.25">
      <c r="A1097" s="6"/>
      <c r="B1097" s="5"/>
      <c r="C1097" s="5"/>
      <c r="D1097" s="5"/>
    </row>
    <row r="1098" spans="1:4" ht="11.25">
      <c r="A1098" s="6"/>
      <c r="B1098" s="5"/>
      <c r="C1098" s="5"/>
      <c r="D1098" s="5"/>
    </row>
    <row r="1099" spans="1:4" ht="11.25">
      <c r="A1099" s="6"/>
      <c r="B1099" s="5"/>
      <c r="C1099" s="5"/>
      <c r="D1099" s="5"/>
    </row>
    <row r="1100" spans="1:4" ht="11.25">
      <c r="A1100" s="6"/>
      <c r="B1100" s="5"/>
      <c r="C1100" s="5"/>
      <c r="D1100" s="5"/>
    </row>
    <row r="1101" spans="1:4" ht="11.25">
      <c r="A1101" s="6"/>
      <c r="B1101" s="5"/>
      <c r="C1101" s="5"/>
      <c r="D1101" s="5"/>
    </row>
    <row r="1102" spans="1:4" ht="11.25">
      <c r="A1102" s="6"/>
      <c r="B1102" s="5"/>
      <c r="C1102" s="5"/>
      <c r="D1102" s="5"/>
    </row>
    <row r="1103" spans="1:4" ht="11.25">
      <c r="A1103" s="6"/>
      <c r="B1103" s="5"/>
      <c r="C1103" s="5"/>
      <c r="D1103" s="5"/>
    </row>
    <row r="1104" spans="1:4" ht="11.25">
      <c r="A1104" s="6"/>
      <c r="B1104" s="5"/>
      <c r="C1104" s="5"/>
      <c r="D1104" s="5"/>
    </row>
    <row r="1105" spans="1:4" ht="11.25">
      <c r="A1105" s="6"/>
      <c r="B1105" s="5"/>
      <c r="C1105" s="5"/>
      <c r="D1105" s="5"/>
    </row>
    <row r="1106" spans="1:4" ht="11.25">
      <c r="A1106" s="6"/>
      <c r="B1106" s="5"/>
      <c r="C1106" s="5"/>
      <c r="D1106" s="5"/>
    </row>
    <row r="1107" spans="1:4" ht="11.25">
      <c r="A1107" s="6"/>
      <c r="B1107" s="5"/>
      <c r="C1107" s="5"/>
      <c r="D1107" s="5"/>
    </row>
    <row r="1108" spans="1:4" ht="11.25">
      <c r="A1108" s="6"/>
      <c r="B1108" s="5"/>
      <c r="C1108" s="5"/>
      <c r="D1108" s="5"/>
    </row>
    <row r="1109" spans="1:4" ht="11.25">
      <c r="A1109" s="6"/>
      <c r="B1109" s="5"/>
      <c r="C1109" s="5"/>
      <c r="D1109" s="5"/>
    </row>
    <row r="1110" spans="1:4" ht="11.25">
      <c r="A1110" s="6"/>
      <c r="B1110" s="5"/>
      <c r="C1110" s="5"/>
      <c r="D1110" s="5"/>
    </row>
    <row r="1111" spans="1:4" ht="11.25">
      <c r="A1111" s="6"/>
      <c r="B1111" s="5"/>
      <c r="C1111" s="5"/>
      <c r="D1111" s="5"/>
    </row>
    <row r="1112" spans="1:4" ht="11.25">
      <c r="A1112" s="6"/>
      <c r="B1112" s="5"/>
      <c r="C1112" s="5"/>
      <c r="D1112" s="5"/>
    </row>
    <row r="1113" spans="1:4" ht="11.25">
      <c r="A1113" s="6"/>
      <c r="B1113" s="5"/>
      <c r="C1113" s="5"/>
      <c r="D1113" s="5"/>
    </row>
    <row r="1114" spans="1:4" ht="11.25">
      <c r="A1114" s="6"/>
      <c r="B1114" s="5"/>
      <c r="C1114" s="5"/>
      <c r="D1114" s="5"/>
    </row>
    <row r="1115" spans="1:4" ht="11.25">
      <c r="A1115" s="6"/>
      <c r="B1115" s="5"/>
      <c r="C1115" s="5"/>
      <c r="D1115" s="5"/>
    </row>
    <row r="1116" spans="1:4" ht="11.25">
      <c r="A1116" s="6"/>
      <c r="B1116" s="5"/>
      <c r="C1116" s="5"/>
      <c r="D1116" s="5"/>
    </row>
    <row r="1117" spans="1:4" ht="11.25">
      <c r="A1117" s="6"/>
      <c r="B1117" s="5"/>
      <c r="C1117" s="5"/>
      <c r="D1117" s="5"/>
    </row>
    <row r="1118" spans="1:4" ht="11.25">
      <c r="A1118" s="6"/>
      <c r="B1118" s="5"/>
      <c r="C1118" s="5"/>
      <c r="D1118" s="5"/>
    </row>
    <row r="1119" spans="1:4" ht="11.25">
      <c r="A1119" s="6"/>
      <c r="B1119" s="5"/>
      <c r="C1119" s="5"/>
      <c r="D1119" s="5"/>
    </row>
    <row r="1120" spans="1:4" ht="11.25">
      <c r="A1120" s="6"/>
      <c r="B1120" s="5"/>
      <c r="C1120" s="5"/>
      <c r="D1120" s="5"/>
    </row>
    <row r="1121" spans="1:4" ht="11.25">
      <c r="A1121" s="6"/>
      <c r="B1121" s="5"/>
      <c r="C1121" s="5"/>
      <c r="D1121" s="5"/>
    </row>
    <row r="1122" spans="1:4" ht="11.25">
      <c r="A1122" s="6"/>
      <c r="B1122" s="5"/>
      <c r="C1122" s="5"/>
      <c r="D1122" s="5"/>
    </row>
    <row r="1123" spans="1:4" ht="11.25">
      <c r="A1123" s="6"/>
      <c r="B1123" s="5"/>
      <c r="C1123" s="5"/>
      <c r="D1123" s="5"/>
    </row>
    <row r="1124" spans="1:4" ht="11.25">
      <c r="A1124" s="6"/>
      <c r="B1124" s="5"/>
      <c r="C1124" s="5"/>
      <c r="D1124" s="5"/>
    </row>
    <row r="1125" spans="1:4" ht="11.25">
      <c r="A1125" s="6"/>
      <c r="B1125" s="5"/>
      <c r="C1125" s="5"/>
      <c r="D1125" s="5"/>
    </row>
    <row r="1126" spans="1:4" ht="11.25">
      <c r="A1126" s="6"/>
      <c r="B1126" s="5"/>
      <c r="C1126" s="5"/>
      <c r="D1126" s="5"/>
    </row>
    <row r="1127" spans="1:4" ht="11.25">
      <c r="A1127" s="6"/>
      <c r="B1127" s="5"/>
      <c r="C1127" s="5"/>
      <c r="D1127" s="5"/>
    </row>
    <row r="1128" spans="1:4" ht="11.25">
      <c r="A1128" s="6"/>
      <c r="B1128" s="5"/>
      <c r="C1128" s="5"/>
      <c r="D1128" s="5"/>
    </row>
    <row r="1129" spans="1:4" ht="11.25">
      <c r="A1129" s="6"/>
      <c r="B1129" s="5"/>
      <c r="C1129" s="5"/>
      <c r="D1129" s="5"/>
    </row>
    <row r="1130" spans="1:4" ht="11.25">
      <c r="A1130" s="6"/>
      <c r="B1130" s="5"/>
      <c r="C1130" s="5"/>
      <c r="D1130" s="5"/>
    </row>
    <row r="1131" spans="1:4" ht="11.25">
      <c r="A1131" s="6"/>
      <c r="B1131" s="5"/>
      <c r="C1131" s="5"/>
      <c r="D1131" s="5"/>
    </row>
    <row r="1132" spans="1:4" ht="11.25">
      <c r="A1132" s="6"/>
      <c r="B1132" s="5"/>
      <c r="C1132" s="5"/>
      <c r="D1132" s="5"/>
    </row>
    <row r="1133" spans="1:4" ht="11.25">
      <c r="A1133" s="6"/>
      <c r="B1133" s="5"/>
      <c r="C1133" s="5"/>
      <c r="D1133" s="5"/>
    </row>
    <row r="1134" spans="1:4" ht="11.25">
      <c r="A1134" s="6"/>
      <c r="B1134" s="5"/>
      <c r="C1134" s="5"/>
      <c r="D1134" s="5"/>
    </row>
    <row r="1135" spans="1:4" ht="11.25">
      <c r="A1135" s="6"/>
      <c r="B1135" s="5"/>
      <c r="C1135" s="5"/>
      <c r="D1135" s="5"/>
    </row>
    <row r="1136" spans="1:4" ht="11.25">
      <c r="A1136" s="6"/>
      <c r="B1136" s="5"/>
      <c r="C1136" s="5"/>
      <c r="D1136" s="5"/>
    </row>
    <row r="1137" spans="1:4" ht="11.25">
      <c r="A1137" s="6"/>
      <c r="B1137" s="5"/>
      <c r="C1137" s="5"/>
      <c r="D1137" s="5"/>
    </row>
    <row r="1138" spans="1:4" ht="11.25">
      <c r="A1138" s="6"/>
      <c r="B1138" s="5"/>
      <c r="C1138" s="5"/>
      <c r="D1138" s="5"/>
    </row>
    <row r="1139" spans="1:4" ht="11.25">
      <c r="A1139" s="6"/>
      <c r="B1139" s="5"/>
      <c r="C1139" s="5"/>
      <c r="D1139" s="5"/>
    </row>
    <row r="1140" spans="1:4" ht="11.25">
      <c r="A1140" s="6"/>
      <c r="B1140" s="5"/>
      <c r="C1140" s="5"/>
      <c r="D1140" s="5"/>
    </row>
    <row r="1141" spans="1:4" ht="11.25">
      <c r="A1141" s="6"/>
      <c r="B1141" s="5"/>
      <c r="C1141" s="5"/>
      <c r="D1141" s="5"/>
    </row>
    <row r="1142" spans="1:4" ht="11.25">
      <c r="A1142" s="6"/>
      <c r="B1142" s="5"/>
      <c r="C1142" s="5"/>
      <c r="D1142" s="5"/>
    </row>
    <row r="1143" spans="1:4" ht="11.25">
      <c r="A1143" s="6"/>
      <c r="B1143" s="5"/>
      <c r="C1143" s="5"/>
      <c r="D1143" s="5"/>
    </row>
    <row r="1144" spans="1:4" ht="11.25">
      <c r="A1144" s="6"/>
      <c r="B1144" s="5"/>
      <c r="C1144" s="5"/>
      <c r="D1144" s="5"/>
    </row>
    <row r="1145" spans="1:4" ht="11.25">
      <c r="A1145" s="6"/>
      <c r="B1145" s="5"/>
      <c r="C1145" s="5"/>
      <c r="D1145" s="5"/>
    </row>
    <row r="1146" spans="1:4" ht="11.25">
      <c r="A1146" s="6"/>
      <c r="B1146" s="5"/>
      <c r="C1146" s="5"/>
      <c r="D1146" s="5"/>
    </row>
    <row r="1147" spans="1:4" ht="11.25">
      <c r="A1147" s="6"/>
      <c r="B1147" s="5"/>
      <c r="C1147" s="5"/>
      <c r="D1147" s="5"/>
    </row>
    <row r="1148" spans="1:4" ht="11.25">
      <c r="A1148" s="6"/>
      <c r="B1148" s="5"/>
      <c r="C1148" s="5"/>
      <c r="D1148" s="5"/>
    </row>
    <row r="1149" spans="1:4" ht="11.25">
      <c r="A1149" s="6"/>
      <c r="B1149" s="5"/>
      <c r="C1149" s="5"/>
      <c r="D1149" s="5"/>
    </row>
    <row r="1150" spans="1:4" ht="11.25">
      <c r="A1150" s="6"/>
      <c r="B1150" s="5"/>
      <c r="C1150" s="5"/>
      <c r="D1150" s="5"/>
    </row>
    <row r="1151" spans="1:4" ht="11.25">
      <c r="A1151" s="6"/>
      <c r="B1151" s="5"/>
      <c r="C1151" s="5"/>
      <c r="D1151" s="5"/>
    </row>
    <row r="1152" spans="1:4" ht="11.25">
      <c r="A1152" s="6"/>
      <c r="B1152" s="5"/>
      <c r="C1152" s="5"/>
      <c r="D1152" s="5"/>
    </row>
    <row r="1153" spans="1:4" ht="11.25">
      <c r="A1153" s="6"/>
      <c r="B1153" s="5"/>
      <c r="C1153" s="5"/>
      <c r="D1153" s="5"/>
    </row>
    <row r="1154" spans="1:4" ht="11.25">
      <c r="A1154" s="6"/>
      <c r="B1154" s="5"/>
      <c r="C1154" s="5"/>
      <c r="D1154" s="5"/>
    </row>
    <row r="1155" spans="1:4" ht="11.25">
      <c r="A1155" s="6"/>
      <c r="B1155" s="5"/>
      <c r="C1155" s="5"/>
      <c r="D1155" s="5"/>
    </row>
    <row r="1156" spans="1:4" ht="11.25">
      <c r="A1156" s="6"/>
      <c r="B1156" s="5"/>
      <c r="C1156" s="5"/>
      <c r="D1156" s="5"/>
    </row>
    <row r="1157" spans="1:4" ht="11.25">
      <c r="A1157" s="6"/>
      <c r="B1157" s="5"/>
      <c r="C1157" s="5"/>
      <c r="D1157" s="5"/>
    </row>
    <row r="1158" spans="1:4" ht="11.25">
      <c r="A1158" s="6"/>
      <c r="B1158" s="5"/>
      <c r="C1158" s="5"/>
      <c r="D1158" s="5"/>
    </row>
    <row r="1159" spans="1:4" ht="11.25">
      <c r="A1159" s="6"/>
      <c r="B1159" s="5"/>
      <c r="C1159" s="5"/>
      <c r="D1159" s="5"/>
    </row>
    <row r="1160" spans="1:4" ht="11.25">
      <c r="A1160" s="6"/>
      <c r="B1160" s="5"/>
      <c r="C1160" s="5"/>
      <c r="D1160" s="5"/>
    </row>
    <row r="1161" spans="1:4" ht="11.25">
      <c r="A1161" s="6"/>
      <c r="B1161" s="5"/>
      <c r="C1161" s="5"/>
      <c r="D1161" s="5"/>
    </row>
    <row r="1162" spans="1:4" ht="11.25">
      <c r="A1162" s="6"/>
      <c r="B1162" s="5"/>
      <c r="C1162" s="5"/>
      <c r="D1162" s="5"/>
    </row>
    <row r="1163" spans="1:4" ht="11.25">
      <c r="A1163" s="6"/>
      <c r="B1163" s="5"/>
      <c r="C1163" s="5"/>
      <c r="D1163" s="5"/>
    </row>
    <row r="1164" spans="1:4" ht="11.25">
      <c r="A1164" s="6"/>
      <c r="B1164" s="5"/>
      <c r="C1164" s="5"/>
      <c r="D1164" s="5"/>
    </row>
    <row r="1165" spans="1:4" ht="11.25">
      <c r="A1165" s="6"/>
      <c r="B1165" s="5"/>
      <c r="C1165" s="5"/>
      <c r="D1165" s="5"/>
    </row>
    <row r="1166" spans="1:4" ht="11.25">
      <c r="A1166" s="6"/>
      <c r="B1166" s="5"/>
      <c r="C1166" s="5"/>
      <c r="D1166" s="5"/>
    </row>
    <row r="1167" spans="1:4" ht="11.25">
      <c r="A1167" s="6"/>
      <c r="B1167" s="5"/>
      <c r="C1167" s="5"/>
      <c r="D1167" s="5"/>
    </row>
    <row r="1168" spans="1:4" ht="11.25">
      <c r="A1168" s="6"/>
      <c r="B1168" s="5"/>
      <c r="C1168" s="5"/>
      <c r="D1168" s="5"/>
    </row>
    <row r="1169" spans="1:4" ht="11.25">
      <c r="A1169" s="6"/>
      <c r="B1169" s="5"/>
      <c r="C1169" s="5"/>
      <c r="D1169" s="5"/>
    </row>
    <row r="1170" spans="1:4" ht="11.25">
      <c r="A1170" s="6"/>
      <c r="B1170" s="5"/>
      <c r="C1170" s="5"/>
      <c r="D1170" s="5"/>
    </row>
    <row r="1171" spans="1:4" ht="11.25">
      <c r="A1171" s="6"/>
      <c r="B1171" s="5"/>
      <c r="C1171" s="5"/>
      <c r="D1171" s="5"/>
    </row>
    <row r="1172" spans="1:4" ht="11.25">
      <c r="A1172" s="6"/>
      <c r="B1172" s="5"/>
      <c r="C1172" s="5"/>
      <c r="D1172" s="5"/>
    </row>
    <row r="1173" spans="1:4" ht="11.25">
      <c r="A1173" s="6"/>
      <c r="B1173" s="5"/>
      <c r="C1173" s="5"/>
      <c r="D1173" s="5"/>
    </row>
    <row r="1174" spans="1:4" ht="11.25">
      <c r="A1174" s="6"/>
      <c r="B1174" s="5"/>
      <c r="C1174" s="5"/>
      <c r="D1174" s="5"/>
    </row>
    <row r="1175" spans="1:4" ht="11.25">
      <c r="A1175" s="6"/>
      <c r="B1175" s="5"/>
      <c r="C1175" s="5"/>
      <c r="D1175" s="5"/>
    </row>
    <row r="1176" spans="1:4" ht="11.25">
      <c r="A1176" s="6"/>
      <c r="B1176" s="5"/>
      <c r="C1176" s="5"/>
      <c r="D1176" s="5"/>
    </row>
    <row r="1177" spans="1:4" ht="11.25">
      <c r="A1177" s="6"/>
      <c r="B1177" s="5"/>
      <c r="C1177" s="5"/>
      <c r="D1177" s="5"/>
    </row>
    <row r="1178" spans="1:4" ht="11.25">
      <c r="A1178" s="6"/>
      <c r="B1178" s="5"/>
      <c r="C1178" s="5"/>
      <c r="D1178" s="5"/>
    </row>
    <row r="1179" spans="1:4" ht="11.25">
      <c r="A1179" s="6"/>
      <c r="B1179" s="5"/>
      <c r="C1179" s="5"/>
      <c r="D1179" s="5"/>
    </row>
    <row r="1180" spans="1:4" ht="11.25">
      <c r="A1180" s="6"/>
      <c r="B1180" s="5"/>
      <c r="C1180" s="5"/>
      <c r="D1180" s="5"/>
    </row>
    <row r="1181" spans="1:4" ht="11.25">
      <c r="A1181" s="6"/>
      <c r="B1181" s="5"/>
      <c r="C1181" s="5"/>
      <c r="D1181" s="5"/>
    </row>
    <row r="1182" spans="1:4" ht="11.25">
      <c r="A1182" s="6"/>
      <c r="B1182" s="5"/>
      <c r="C1182" s="5"/>
      <c r="D1182" s="5"/>
    </row>
    <row r="1183" spans="1:4" ht="11.25">
      <c r="A1183" s="6"/>
      <c r="B1183" s="5"/>
      <c r="C1183" s="5"/>
      <c r="D1183" s="5"/>
    </row>
    <row r="1184" spans="1:4" ht="11.25">
      <c r="A1184" s="6"/>
      <c r="B1184" s="5"/>
      <c r="C1184" s="5"/>
      <c r="D1184" s="5"/>
    </row>
    <row r="1185" spans="1:4" ht="11.25">
      <c r="A1185" s="6"/>
      <c r="B1185" s="5"/>
      <c r="C1185" s="5"/>
      <c r="D1185" s="5"/>
    </row>
    <row r="1186" spans="1:4" ht="11.25">
      <c r="A1186" s="6"/>
      <c r="B1186" s="5"/>
      <c r="C1186" s="5"/>
      <c r="D1186" s="5"/>
    </row>
    <row r="1187" spans="1:4" ht="11.25">
      <c r="A1187" s="6"/>
      <c r="B1187" s="5"/>
      <c r="C1187" s="5"/>
      <c r="D1187" s="5"/>
    </row>
    <row r="1188" spans="1:4" ht="11.25">
      <c r="A1188" s="6"/>
      <c r="B1188" s="5"/>
      <c r="C1188" s="5"/>
      <c r="D1188" s="5"/>
    </row>
    <row r="1189" spans="1:4" ht="11.25">
      <c r="A1189" s="6"/>
      <c r="B1189" s="5"/>
      <c r="C1189" s="5"/>
      <c r="D1189" s="5"/>
    </row>
    <row r="1190" spans="1:4" ht="11.25">
      <c r="A1190" s="6"/>
      <c r="B1190" s="5"/>
      <c r="C1190" s="5"/>
      <c r="D1190" s="5"/>
    </row>
    <row r="1191" spans="1:4" ht="11.25">
      <c r="A1191" s="6"/>
      <c r="B1191" s="5"/>
      <c r="C1191" s="5"/>
      <c r="D1191" s="5"/>
    </row>
    <row r="1192" spans="1:4" ht="11.25">
      <c r="A1192" s="6"/>
      <c r="B1192" s="5"/>
      <c r="C1192" s="5"/>
      <c r="D1192" s="5"/>
    </row>
    <row r="1193" spans="1:4" ht="11.25">
      <c r="A1193" s="6"/>
      <c r="B1193" s="5"/>
      <c r="C1193" s="5"/>
      <c r="D1193" s="5"/>
    </row>
    <row r="1194" spans="1:4" ht="11.25">
      <c r="A1194" s="6"/>
      <c r="B1194" s="5"/>
      <c r="C1194" s="5"/>
      <c r="D1194" s="5"/>
    </row>
    <row r="1195" spans="1:4" ht="11.25">
      <c r="A1195" s="6"/>
      <c r="B1195" s="5"/>
      <c r="C1195" s="5"/>
      <c r="D1195" s="5"/>
    </row>
    <row r="1196" spans="1:4" ht="11.25">
      <c r="A1196" s="6"/>
      <c r="B1196" s="5"/>
      <c r="C1196" s="5"/>
      <c r="D1196" s="5"/>
    </row>
    <row r="1197" spans="1:4" ht="11.25">
      <c r="A1197" s="6"/>
      <c r="B1197" s="5"/>
      <c r="C1197" s="5"/>
      <c r="D1197" s="5"/>
    </row>
    <row r="1198" spans="1:4" ht="11.25">
      <c r="A1198" s="6"/>
      <c r="B1198" s="5"/>
      <c r="C1198" s="5"/>
      <c r="D1198" s="5"/>
    </row>
    <row r="1199" spans="1:4" ht="11.25">
      <c r="A1199" s="6"/>
      <c r="B1199" s="5"/>
      <c r="C1199" s="5"/>
      <c r="D1199" s="5"/>
    </row>
    <row r="1200" spans="1:4" ht="11.25">
      <c r="A1200" s="6"/>
      <c r="B1200" s="5"/>
      <c r="C1200" s="5"/>
      <c r="D1200" s="5"/>
    </row>
    <row r="1201" spans="1:4" ht="11.25">
      <c r="A1201" s="6"/>
      <c r="B1201" s="5"/>
      <c r="C1201" s="5"/>
      <c r="D1201" s="5"/>
    </row>
    <row r="1202" spans="1:4" ht="11.25">
      <c r="A1202" s="6"/>
      <c r="B1202" s="5"/>
      <c r="C1202" s="5"/>
      <c r="D1202" s="5"/>
    </row>
    <row r="1203" spans="1:4" ht="11.25">
      <c r="A1203" s="6"/>
      <c r="B1203" s="5"/>
      <c r="C1203" s="5"/>
      <c r="D1203" s="5"/>
    </row>
    <row r="1204" spans="1:4" ht="11.25">
      <c r="A1204" s="6"/>
      <c r="B1204" s="5"/>
      <c r="C1204" s="5"/>
      <c r="D1204" s="5"/>
    </row>
    <row r="1205" spans="1:4" ht="11.25">
      <c r="A1205" s="6"/>
      <c r="B1205" s="5"/>
      <c r="C1205" s="5"/>
      <c r="D1205" s="5"/>
    </row>
    <row r="1206" spans="1:4" ht="11.25">
      <c r="A1206" s="6"/>
      <c r="B1206" s="5"/>
      <c r="C1206" s="5"/>
      <c r="D1206" s="5"/>
    </row>
    <row r="1207" spans="1:4" ht="11.25">
      <c r="A1207" s="6"/>
      <c r="B1207" s="5"/>
      <c r="C1207" s="5"/>
      <c r="D1207" s="5"/>
    </row>
    <row r="1208" spans="1:4" ht="11.25">
      <c r="A1208" s="6"/>
      <c r="B1208" s="5"/>
      <c r="C1208" s="5"/>
      <c r="D1208" s="5"/>
    </row>
    <row r="1209" spans="1:4" ht="11.25">
      <c r="A1209" s="6"/>
      <c r="B1209" s="5"/>
      <c r="C1209" s="5"/>
      <c r="D1209" s="5"/>
    </row>
    <row r="1210" spans="1:4" ht="11.25">
      <c r="A1210" s="6"/>
      <c r="B1210" s="5"/>
      <c r="C1210" s="5"/>
      <c r="D1210" s="5"/>
    </row>
    <row r="1211" spans="1:4" ht="11.25">
      <c r="A1211" s="6"/>
      <c r="B1211" s="5"/>
      <c r="C1211" s="5"/>
      <c r="D1211" s="5"/>
    </row>
    <row r="1212" spans="1:4" ht="11.25">
      <c r="A1212" s="6"/>
      <c r="B1212" s="5"/>
      <c r="C1212" s="5"/>
      <c r="D1212" s="5"/>
    </row>
    <row r="1213" spans="1:4" ht="11.25">
      <c r="A1213" s="6"/>
      <c r="B1213" s="5"/>
      <c r="C1213" s="5"/>
      <c r="D1213" s="5"/>
    </row>
    <row r="1214" spans="1:4" ht="11.25">
      <c r="A1214" s="6"/>
      <c r="B1214" s="5"/>
      <c r="C1214" s="5"/>
      <c r="D1214" s="5"/>
    </row>
    <row r="1215" spans="1:4" ht="11.25">
      <c r="A1215" s="6"/>
      <c r="B1215" s="5"/>
      <c r="C1215" s="5"/>
      <c r="D1215" s="5"/>
    </row>
    <row r="1216" spans="1:4" ht="11.25">
      <c r="A1216" s="6"/>
      <c r="B1216" s="5"/>
      <c r="C1216" s="5"/>
      <c r="D1216" s="5"/>
    </row>
    <row r="1217" spans="1:4" ht="11.25">
      <c r="A1217" s="6"/>
      <c r="B1217" s="5"/>
      <c r="C1217" s="5"/>
      <c r="D1217" s="5"/>
    </row>
    <row r="1218" spans="1:4" ht="11.25">
      <c r="A1218" s="6"/>
      <c r="B1218" s="5"/>
      <c r="C1218" s="5"/>
      <c r="D1218" s="5"/>
    </row>
    <row r="1219" spans="1:4" ht="11.25">
      <c r="A1219" s="6"/>
      <c r="B1219" s="5"/>
      <c r="C1219" s="5"/>
      <c r="D1219" s="5"/>
    </row>
    <row r="1220" spans="1:4" ht="11.25">
      <c r="A1220" s="6"/>
      <c r="B1220" s="5"/>
      <c r="C1220" s="5"/>
      <c r="D1220" s="5"/>
    </row>
    <row r="1221" spans="1:4" ht="11.25">
      <c r="A1221" s="6"/>
      <c r="B1221" s="5"/>
      <c r="C1221" s="5"/>
      <c r="D1221" s="5"/>
    </row>
    <row r="1222" spans="1:4" ht="11.25">
      <c r="A1222" s="6"/>
      <c r="B1222" s="5"/>
      <c r="C1222" s="5"/>
      <c r="D1222" s="5"/>
    </row>
    <row r="1223" spans="1:4" ht="11.25">
      <c r="A1223" s="6"/>
      <c r="B1223" s="5"/>
      <c r="C1223" s="5"/>
      <c r="D1223" s="5"/>
    </row>
    <row r="1224" spans="1:4" ht="11.25">
      <c r="A1224" s="6"/>
      <c r="B1224" s="5"/>
      <c r="C1224" s="5"/>
      <c r="D1224" s="5"/>
    </row>
    <row r="1225" spans="1:4" ht="11.25">
      <c r="A1225" s="6"/>
      <c r="B1225" s="5"/>
      <c r="C1225" s="5"/>
      <c r="D1225" s="5"/>
    </row>
    <row r="1226" spans="1:4" ht="11.25">
      <c r="A1226" s="6"/>
      <c r="B1226" s="5"/>
      <c r="C1226" s="5"/>
      <c r="D1226" s="5"/>
    </row>
    <row r="1227" spans="1:4" ht="11.25">
      <c r="A1227" s="6"/>
      <c r="B1227" s="5"/>
      <c r="C1227" s="5"/>
      <c r="D1227" s="5"/>
    </row>
    <row r="1228" spans="1:4" ht="11.25">
      <c r="A1228" s="6"/>
      <c r="B1228" s="5"/>
      <c r="C1228" s="5"/>
      <c r="D1228" s="5"/>
    </row>
    <row r="1229" spans="1:4" ht="11.25">
      <c r="A1229" s="6"/>
      <c r="B1229" s="5"/>
      <c r="C1229" s="5"/>
      <c r="D1229" s="5"/>
    </row>
    <row r="1230" spans="1:4" ht="11.25">
      <c r="A1230" s="6"/>
      <c r="B1230" s="5"/>
      <c r="C1230" s="5"/>
      <c r="D1230" s="5"/>
    </row>
    <row r="1231" spans="1:4" ht="11.25">
      <c r="A1231" s="6"/>
      <c r="B1231" s="5"/>
      <c r="C1231" s="5"/>
      <c r="D1231" s="5"/>
    </row>
    <row r="1232" spans="1:4" ht="11.25">
      <c r="A1232" s="6"/>
      <c r="B1232" s="5"/>
      <c r="C1232" s="5"/>
      <c r="D1232" s="5"/>
    </row>
    <row r="1233" spans="1:4" ht="11.25">
      <c r="A1233" s="6"/>
      <c r="B1233" s="5"/>
      <c r="C1233" s="5"/>
      <c r="D1233" s="5"/>
    </row>
    <row r="1234" spans="1:4" ht="11.25">
      <c r="A1234" s="6"/>
      <c r="B1234" s="5"/>
      <c r="C1234" s="5"/>
      <c r="D1234" s="5"/>
    </row>
    <row r="1235" spans="1:4" ht="11.25">
      <c r="A1235" s="6"/>
      <c r="B1235" s="5"/>
      <c r="C1235" s="5"/>
      <c r="D1235" s="5"/>
    </row>
    <row r="1236" spans="1:4" ht="11.25">
      <c r="A1236" s="6"/>
      <c r="B1236" s="5"/>
      <c r="C1236" s="5"/>
      <c r="D1236" s="5"/>
    </row>
    <row r="1237" spans="1:4" ht="11.25">
      <c r="A1237" s="6"/>
      <c r="B1237" s="5"/>
      <c r="C1237" s="5"/>
      <c r="D1237" s="5"/>
    </row>
    <row r="1238" spans="1:4" ht="11.25">
      <c r="A1238" s="6"/>
      <c r="B1238" s="5"/>
      <c r="C1238" s="5"/>
      <c r="D1238" s="5"/>
    </row>
    <row r="1239" spans="1:4" ht="11.25">
      <c r="A1239" s="6"/>
      <c r="B1239" s="5"/>
      <c r="C1239" s="5"/>
      <c r="D1239" s="5"/>
    </row>
    <row r="1240" spans="1:4" ht="11.25">
      <c r="A1240" s="6"/>
      <c r="B1240" s="5"/>
      <c r="C1240" s="5"/>
      <c r="D1240" s="5"/>
    </row>
    <row r="1241" spans="1:4" ht="11.25">
      <c r="A1241" s="6"/>
      <c r="B1241" s="5"/>
      <c r="C1241" s="5"/>
      <c r="D1241" s="5"/>
    </row>
    <row r="1242" spans="1:4" ht="11.25">
      <c r="A1242" s="6"/>
      <c r="B1242" s="5"/>
      <c r="C1242" s="5"/>
      <c r="D1242" s="5"/>
    </row>
    <row r="1243" spans="1:4" ht="11.25">
      <c r="A1243" s="6"/>
      <c r="B1243" s="5"/>
      <c r="C1243" s="5"/>
      <c r="D1243" s="5"/>
    </row>
    <row r="1244" spans="1:4" ht="11.25">
      <c r="A1244" s="6"/>
      <c r="B1244" s="5"/>
      <c r="C1244" s="5"/>
      <c r="D1244" s="5"/>
    </row>
    <row r="1245" spans="1:4" ht="11.25">
      <c r="A1245" s="6"/>
      <c r="B1245" s="5"/>
      <c r="C1245" s="5"/>
      <c r="D1245" s="5"/>
    </row>
    <row r="1246" spans="1:4" ht="11.25">
      <c r="A1246" s="6"/>
      <c r="B1246" s="5"/>
      <c r="C1246" s="5"/>
      <c r="D1246" s="5"/>
    </row>
    <row r="1247" spans="1:4" ht="11.25">
      <c r="A1247" s="6"/>
      <c r="B1247" s="5"/>
      <c r="C1247" s="5"/>
      <c r="D1247" s="5"/>
    </row>
    <row r="1248" spans="1:4" ht="11.25">
      <c r="A1248" s="6"/>
      <c r="B1248" s="5"/>
      <c r="C1248" s="5"/>
      <c r="D1248" s="5"/>
    </row>
    <row r="1249" spans="1:4" ht="11.25">
      <c r="A1249" s="6"/>
      <c r="B1249" s="5"/>
      <c r="C1249" s="5"/>
      <c r="D1249" s="5"/>
    </row>
    <row r="1250" spans="1:4" ht="11.25">
      <c r="A1250" s="6"/>
      <c r="B1250" s="5"/>
      <c r="C1250" s="5"/>
      <c r="D1250" s="5"/>
    </row>
    <row r="1251" spans="1:4" ht="11.25">
      <c r="A1251" s="6"/>
      <c r="B1251" s="5"/>
      <c r="C1251" s="5"/>
      <c r="D1251" s="5"/>
    </row>
    <row r="1252" spans="1:4" ht="11.25">
      <c r="A1252" s="6"/>
      <c r="B1252" s="5"/>
      <c r="C1252" s="5"/>
      <c r="D1252" s="5"/>
    </row>
    <row r="1253" spans="1:4" ht="11.25">
      <c r="A1253" s="6"/>
      <c r="B1253" s="5"/>
      <c r="C1253" s="5"/>
      <c r="D1253" s="5"/>
    </row>
    <row r="1254" spans="1:4" ht="11.25">
      <c r="A1254" s="6"/>
      <c r="B1254" s="5"/>
      <c r="C1254" s="5"/>
      <c r="D1254" s="5"/>
    </row>
    <row r="1255" spans="1:4" ht="11.25">
      <c r="A1255" s="6"/>
      <c r="B1255" s="5"/>
      <c r="C1255" s="5"/>
      <c r="D1255" s="5"/>
    </row>
    <row r="1256" spans="1:4" ht="11.25">
      <c r="A1256" s="6"/>
      <c r="B1256" s="5"/>
      <c r="C1256" s="5"/>
      <c r="D1256" s="5"/>
    </row>
    <row r="1257" spans="1:4" ht="11.25">
      <c r="A1257" s="6"/>
      <c r="B1257" s="5"/>
      <c r="C1257" s="5"/>
      <c r="D1257" s="5"/>
    </row>
    <row r="1258" spans="1:4" ht="11.25">
      <c r="A1258" s="6"/>
      <c r="B1258" s="5"/>
      <c r="C1258" s="5"/>
      <c r="D1258" s="5"/>
    </row>
    <row r="1259" spans="1:4" ht="11.25">
      <c r="A1259" s="6"/>
      <c r="B1259" s="5"/>
      <c r="C1259" s="5"/>
      <c r="D1259" s="5"/>
    </row>
    <row r="1260" spans="1:4" ht="11.25">
      <c r="A1260" s="6"/>
      <c r="B1260" s="5"/>
      <c r="C1260" s="5"/>
      <c r="D1260" s="5"/>
    </row>
    <row r="1261" spans="1:4" ht="11.25">
      <c r="A1261" s="6"/>
      <c r="B1261" s="5"/>
      <c r="C1261" s="5"/>
      <c r="D1261" s="5"/>
    </row>
    <row r="1262" spans="1:4" ht="11.25">
      <c r="A1262" s="6"/>
      <c r="B1262" s="5"/>
      <c r="C1262" s="5"/>
      <c r="D1262" s="5"/>
    </row>
    <row r="1263" spans="1:4" ht="11.25">
      <c r="A1263" s="6"/>
      <c r="B1263" s="5"/>
      <c r="C1263" s="5"/>
      <c r="D1263" s="5"/>
    </row>
    <row r="1264" spans="1:4" ht="11.25">
      <c r="A1264" s="6"/>
      <c r="B1264" s="5"/>
      <c r="C1264" s="5"/>
      <c r="D1264" s="5"/>
    </row>
    <row r="1265" spans="1:4" ht="11.25">
      <c r="A1265" s="6"/>
      <c r="B1265" s="5"/>
      <c r="C1265" s="5"/>
      <c r="D1265" s="5"/>
    </row>
    <row r="1266" spans="1:4" ht="11.25">
      <c r="A1266" s="6"/>
      <c r="B1266" s="5"/>
      <c r="C1266" s="5"/>
      <c r="D1266" s="5"/>
    </row>
    <row r="1267" spans="1:4" ht="11.25">
      <c r="A1267" s="6"/>
      <c r="B1267" s="5"/>
      <c r="C1267" s="5"/>
      <c r="D1267" s="5"/>
    </row>
    <row r="1268" spans="1:4" ht="11.25">
      <c r="A1268" s="6"/>
      <c r="B1268" s="5"/>
      <c r="C1268" s="5"/>
      <c r="D1268" s="5"/>
    </row>
    <row r="1269" spans="1:4" ht="11.25">
      <c r="A1269" s="6"/>
      <c r="B1269" s="5"/>
      <c r="C1269" s="5"/>
      <c r="D1269" s="5"/>
    </row>
    <row r="1270" spans="1:4" ht="11.25">
      <c r="A1270" s="6"/>
      <c r="B1270" s="5"/>
      <c r="C1270" s="5"/>
      <c r="D1270" s="5"/>
    </row>
    <row r="1271" spans="1:4" ht="11.25">
      <c r="A1271" s="6"/>
      <c r="B1271" s="5"/>
      <c r="C1271" s="5"/>
      <c r="D1271" s="5"/>
    </row>
    <row r="1272" spans="1:4" ht="11.25">
      <c r="A1272" s="6"/>
      <c r="B1272" s="5"/>
      <c r="C1272" s="5"/>
      <c r="D1272" s="5"/>
    </row>
    <row r="1273" spans="1:4" ht="11.25">
      <c r="A1273" s="6"/>
      <c r="B1273" s="5"/>
      <c r="C1273" s="5"/>
      <c r="D1273" s="5"/>
    </row>
    <row r="1274" spans="1:4" ht="11.25">
      <c r="A1274" s="6"/>
      <c r="B1274" s="5"/>
      <c r="C1274" s="5"/>
      <c r="D1274" s="5"/>
    </row>
    <row r="1275" spans="1:4" ht="11.25">
      <c r="A1275" s="6"/>
      <c r="B1275" s="5"/>
      <c r="C1275" s="5"/>
      <c r="D1275" s="5"/>
    </row>
    <row r="1276" spans="1:4" ht="11.25">
      <c r="A1276" s="6"/>
      <c r="B1276" s="5"/>
      <c r="C1276" s="5"/>
      <c r="D1276" s="5"/>
    </row>
    <row r="1277" spans="1:4" ht="11.25">
      <c r="A1277" s="6"/>
      <c r="B1277" s="5"/>
      <c r="C1277" s="5"/>
      <c r="D1277" s="5"/>
    </row>
    <row r="1278" spans="1:4" ht="11.25">
      <c r="A1278" s="6"/>
      <c r="B1278" s="5"/>
      <c r="C1278" s="5"/>
      <c r="D1278" s="5"/>
    </row>
    <row r="1279" spans="1:4" ht="11.25">
      <c r="A1279" s="6"/>
      <c r="B1279" s="5"/>
      <c r="C1279" s="5"/>
      <c r="D1279" s="5"/>
    </row>
    <row r="1280" spans="1:4" ht="11.25">
      <c r="A1280" s="6"/>
      <c r="B1280" s="5"/>
      <c r="C1280" s="5"/>
      <c r="D1280" s="5"/>
    </row>
    <row r="1281" spans="1:4" ht="11.25">
      <c r="A1281" s="6"/>
      <c r="B1281" s="5"/>
      <c r="C1281" s="5"/>
      <c r="D1281" s="5"/>
    </row>
    <row r="1282" spans="1:4" ht="11.25">
      <c r="A1282" s="6"/>
      <c r="B1282" s="5"/>
      <c r="C1282" s="5"/>
      <c r="D1282" s="5"/>
    </row>
    <row r="1283" spans="1:4" ht="11.25">
      <c r="A1283" s="6"/>
      <c r="B1283" s="5"/>
      <c r="C1283" s="5"/>
      <c r="D1283" s="5"/>
    </row>
    <row r="1284" spans="1:4" ht="11.25">
      <c r="A1284" s="6"/>
      <c r="B1284" s="5"/>
      <c r="C1284" s="5"/>
      <c r="D1284" s="5"/>
    </row>
    <row r="1285" spans="1:4" ht="11.25">
      <c r="A1285" s="6"/>
      <c r="B1285" s="5"/>
      <c r="C1285" s="5"/>
      <c r="D1285" s="5"/>
    </row>
    <row r="1286" spans="1:4" ht="11.25">
      <c r="A1286" s="6"/>
      <c r="B1286" s="5"/>
      <c r="C1286" s="5"/>
      <c r="D1286" s="5"/>
    </row>
    <row r="1287" spans="1:4" ht="11.25">
      <c r="A1287" s="6"/>
      <c r="B1287" s="5"/>
      <c r="C1287" s="5"/>
      <c r="D1287" s="5"/>
    </row>
    <row r="1288" spans="1:4" ht="11.25">
      <c r="A1288" s="6"/>
      <c r="B1288" s="5"/>
      <c r="C1288" s="5"/>
      <c r="D1288" s="5"/>
    </row>
    <row r="1289" spans="1:4" ht="11.25">
      <c r="A1289" s="6"/>
      <c r="B1289" s="5"/>
      <c r="C1289" s="5"/>
      <c r="D1289" s="5"/>
    </row>
    <row r="1290" spans="1:4" ht="11.25">
      <c r="A1290" s="6"/>
      <c r="B1290" s="5"/>
      <c r="C1290" s="5"/>
      <c r="D1290" s="5"/>
    </row>
    <row r="1291" spans="1:4" ht="11.25">
      <c r="A1291" s="6"/>
      <c r="B1291" s="5"/>
      <c r="C1291" s="5"/>
      <c r="D1291" s="5"/>
    </row>
    <row r="1292" spans="1:4" ht="11.25">
      <c r="A1292" s="6"/>
      <c r="B1292" s="5"/>
      <c r="C1292" s="5"/>
      <c r="D1292" s="5"/>
    </row>
    <row r="1293" spans="1:4" ht="11.25">
      <c r="A1293" s="6"/>
      <c r="B1293" s="5"/>
      <c r="C1293" s="5"/>
      <c r="D1293" s="5"/>
    </row>
    <row r="1294" spans="1:4" ht="11.25">
      <c r="A1294" s="6"/>
      <c r="B1294" s="5"/>
      <c r="C1294" s="5"/>
      <c r="D1294" s="5"/>
    </row>
    <row r="1295" spans="1:4" ht="11.25">
      <c r="A1295" s="6"/>
      <c r="B1295" s="5"/>
      <c r="C1295" s="5"/>
      <c r="D1295" s="5"/>
    </row>
    <row r="1296" spans="1:4" ht="11.25">
      <c r="A1296" s="6"/>
      <c r="B1296" s="5"/>
      <c r="C1296" s="5"/>
      <c r="D1296" s="5"/>
    </row>
    <row r="1297" spans="1:4" ht="11.25">
      <c r="A1297" s="6"/>
      <c r="B1297" s="5"/>
      <c r="C1297" s="5"/>
      <c r="D1297" s="5"/>
    </row>
    <row r="1298" spans="1:4" ht="11.25">
      <c r="A1298" s="6"/>
      <c r="B1298" s="5"/>
      <c r="C1298" s="5"/>
      <c r="D1298" s="5"/>
    </row>
    <row r="1299" spans="1:4" ht="11.25">
      <c r="A1299" s="6"/>
      <c r="B1299" s="5"/>
      <c r="C1299" s="5"/>
      <c r="D1299" s="5"/>
    </row>
    <row r="1300" spans="1:4" ht="11.25">
      <c r="A1300" s="6"/>
      <c r="B1300" s="5"/>
      <c r="C1300" s="5"/>
      <c r="D1300" s="5"/>
    </row>
    <row r="1301" spans="1:4" ht="11.25">
      <c r="A1301" s="6"/>
      <c r="B1301" s="5"/>
      <c r="C1301" s="5"/>
      <c r="D1301" s="5"/>
    </row>
    <row r="1302" spans="1:4" ht="11.25">
      <c r="A1302" s="6"/>
      <c r="B1302" s="5"/>
      <c r="C1302" s="5"/>
      <c r="D1302" s="5"/>
    </row>
    <row r="1303" spans="1:4" ht="11.25">
      <c r="A1303" s="6"/>
      <c r="B1303" s="5"/>
      <c r="C1303" s="5"/>
      <c r="D1303" s="5"/>
    </row>
    <row r="1304" spans="1:4" ht="11.25">
      <c r="A1304" s="6"/>
      <c r="B1304" s="5"/>
      <c r="C1304" s="5"/>
      <c r="D1304" s="5"/>
    </row>
    <row r="1305" spans="1:4" ht="11.25">
      <c r="A1305" s="6"/>
      <c r="B1305" s="5"/>
      <c r="C1305" s="5"/>
      <c r="D1305" s="5"/>
    </row>
    <row r="1306" spans="1:4" ht="11.25">
      <c r="A1306" s="6"/>
      <c r="B1306" s="5"/>
      <c r="C1306" s="5"/>
      <c r="D1306" s="5"/>
    </row>
    <row r="1307" spans="1:4" ht="11.25">
      <c r="A1307" s="6"/>
      <c r="B1307" s="5"/>
      <c r="C1307" s="5"/>
      <c r="D1307" s="5"/>
    </row>
    <row r="1308" spans="1:4" ht="11.25">
      <c r="A1308" s="6"/>
      <c r="B1308" s="5"/>
      <c r="C1308" s="5"/>
      <c r="D1308" s="5"/>
    </row>
    <row r="1309" spans="1:4" ht="11.25">
      <c r="A1309" s="6"/>
      <c r="B1309" s="5"/>
      <c r="C1309" s="5"/>
      <c r="D1309" s="5"/>
    </row>
    <row r="1310" spans="1:4" ht="11.25">
      <c r="A1310" s="6"/>
      <c r="B1310" s="5"/>
      <c r="C1310" s="5"/>
      <c r="D1310" s="5"/>
    </row>
    <row r="1311" spans="1:4" ht="11.25">
      <c r="A1311" s="6"/>
      <c r="B1311" s="5"/>
      <c r="C1311" s="5"/>
      <c r="D1311" s="5"/>
    </row>
    <row r="1312" spans="1:4" ht="11.25">
      <c r="A1312" s="6"/>
      <c r="B1312" s="5"/>
      <c r="C1312" s="5"/>
      <c r="D1312" s="5"/>
    </row>
    <row r="1313" spans="1:4" ht="11.25">
      <c r="A1313" s="6"/>
      <c r="B1313" s="5"/>
      <c r="C1313" s="5"/>
      <c r="D1313" s="5"/>
    </row>
    <row r="1314" spans="1:4" ht="11.25">
      <c r="A1314" s="6"/>
      <c r="B1314" s="5"/>
      <c r="C1314" s="5"/>
      <c r="D1314" s="5"/>
    </row>
    <row r="1315" spans="1:4" ht="11.25">
      <c r="A1315" s="6"/>
      <c r="B1315" s="5"/>
      <c r="C1315" s="5"/>
      <c r="D1315" s="5"/>
    </row>
    <row r="1316" spans="1:4" ht="11.25">
      <c r="A1316" s="6"/>
      <c r="B1316" s="5"/>
      <c r="C1316" s="5"/>
      <c r="D1316" s="5"/>
    </row>
    <row r="1317" spans="1:4" ht="11.25">
      <c r="A1317" s="6"/>
      <c r="B1317" s="5"/>
      <c r="C1317" s="5"/>
      <c r="D1317" s="5"/>
    </row>
    <row r="1318" spans="1:4" ht="11.25">
      <c r="A1318" s="6"/>
      <c r="B1318" s="5"/>
      <c r="C1318" s="5"/>
      <c r="D1318" s="5"/>
    </row>
    <row r="1319" spans="1:4" ht="11.25">
      <c r="A1319" s="6"/>
      <c r="B1319" s="5"/>
      <c r="C1319" s="5"/>
      <c r="D1319" s="5"/>
    </row>
    <row r="1320" spans="1:4" ht="11.25">
      <c r="A1320" s="6"/>
      <c r="B1320" s="5"/>
      <c r="C1320" s="5"/>
      <c r="D1320" s="5"/>
    </row>
    <row r="1321" spans="1:4" ht="11.25">
      <c r="A1321" s="6"/>
      <c r="B1321" s="5"/>
      <c r="C1321" s="5"/>
      <c r="D1321" s="5"/>
    </row>
    <row r="1322" spans="1:4" ht="11.25">
      <c r="A1322" s="6"/>
      <c r="B1322" s="5"/>
      <c r="C1322" s="5"/>
      <c r="D1322" s="5"/>
    </row>
    <row r="1323" spans="1:4" ht="11.25">
      <c r="A1323" s="6"/>
      <c r="B1323" s="5"/>
      <c r="C1323" s="5"/>
      <c r="D1323" s="5"/>
    </row>
    <row r="1324" spans="1:4" ht="11.25">
      <c r="A1324" s="6"/>
      <c r="B1324" s="5"/>
      <c r="C1324" s="5"/>
      <c r="D1324" s="5"/>
    </row>
    <row r="1325" spans="1:4" ht="11.25">
      <c r="A1325" s="6"/>
      <c r="B1325" s="5"/>
      <c r="C1325" s="5"/>
      <c r="D1325" s="5"/>
    </row>
    <row r="1326" spans="1:4" ht="11.25">
      <c r="A1326" s="6"/>
      <c r="B1326" s="5"/>
      <c r="C1326" s="5"/>
      <c r="D1326" s="5"/>
    </row>
    <row r="1327" spans="1:4" ht="11.25">
      <c r="A1327" s="6"/>
      <c r="B1327" s="5"/>
      <c r="C1327" s="5"/>
      <c r="D1327" s="5"/>
    </row>
    <row r="1328" spans="1:4" ht="11.25">
      <c r="A1328" s="6"/>
      <c r="B1328" s="5"/>
      <c r="C1328" s="5"/>
      <c r="D1328" s="5"/>
    </row>
    <row r="1329" spans="1:4" ht="11.25">
      <c r="A1329" s="6"/>
      <c r="B1329" s="5"/>
      <c r="C1329" s="5"/>
      <c r="D1329" s="5"/>
    </row>
    <row r="1330" spans="1:4" ht="11.25">
      <c r="A1330" s="6"/>
      <c r="B1330" s="5"/>
      <c r="C1330" s="5"/>
      <c r="D1330" s="5"/>
    </row>
    <row r="1331" spans="1:4" ht="11.25">
      <c r="A1331" s="6"/>
      <c r="B1331" s="5"/>
      <c r="C1331" s="5"/>
      <c r="D1331" s="5"/>
    </row>
    <row r="1332" spans="1:4" ht="11.25">
      <c r="A1332" s="6"/>
      <c r="B1332" s="5"/>
      <c r="C1332" s="5"/>
      <c r="D1332" s="5"/>
    </row>
    <row r="1333" spans="1:4" ht="11.25">
      <c r="A1333" s="6"/>
      <c r="B1333" s="5"/>
      <c r="C1333" s="5"/>
      <c r="D1333" s="5"/>
    </row>
    <row r="1334" spans="1:4" ht="11.25">
      <c r="A1334" s="6"/>
      <c r="B1334" s="5"/>
      <c r="C1334" s="5"/>
      <c r="D1334" s="5"/>
    </row>
    <row r="1335" spans="1:4" ht="11.25">
      <c r="A1335" s="6"/>
      <c r="B1335" s="5"/>
      <c r="C1335" s="5"/>
      <c r="D1335" s="5"/>
    </row>
    <row r="1336" spans="1:4" ht="11.25">
      <c r="A1336" s="6"/>
      <c r="B1336" s="5"/>
      <c r="C1336" s="5"/>
      <c r="D1336" s="5"/>
    </row>
    <row r="1337" spans="1:4" ht="11.25">
      <c r="A1337" s="6"/>
      <c r="B1337" s="5"/>
      <c r="C1337" s="5"/>
      <c r="D1337" s="5"/>
    </row>
    <row r="1338" spans="1:4" ht="11.25">
      <c r="A1338" s="6"/>
      <c r="B1338" s="5"/>
      <c r="C1338" s="5"/>
      <c r="D1338" s="5"/>
    </row>
    <row r="1339" spans="1:4" ht="11.25">
      <c r="A1339" s="6"/>
      <c r="B1339" s="5"/>
      <c r="C1339" s="5"/>
      <c r="D1339" s="5"/>
    </row>
    <row r="1340" spans="1:4" ht="11.25">
      <c r="A1340" s="6"/>
      <c r="B1340" s="5"/>
      <c r="C1340" s="5"/>
      <c r="D1340" s="5"/>
    </row>
    <row r="1341" spans="1:4" ht="11.25">
      <c r="A1341" s="6"/>
      <c r="B1341" s="5"/>
      <c r="C1341" s="5"/>
      <c r="D1341" s="5"/>
    </row>
    <row r="1342" spans="1:4" ht="11.25">
      <c r="A1342" s="6"/>
      <c r="B1342" s="5"/>
      <c r="C1342" s="5"/>
      <c r="D1342" s="5"/>
    </row>
    <row r="1343" spans="1:4" ht="11.25">
      <c r="A1343" s="6"/>
      <c r="B1343" s="5"/>
      <c r="C1343" s="5"/>
      <c r="D1343" s="5"/>
    </row>
    <row r="1344" spans="1:4" ht="11.25">
      <c r="A1344" s="6"/>
      <c r="B1344" s="5"/>
      <c r="C1344" s="5"/>
      <c r="D1344" s="5"/>
    </row>
    <row r="1345" spans="1:4" ht="11.25">
      <c r="A1345" s="6"/>
      <c r="B1345" s="5"/>
      <c r="C1345" s="5"/>
      <c r="D1345" s="5"/>
    </row>
    <row r="1346" spans="1:4" ht="11.25">
      <c r="A1346" s="6"/>
      <c r="B1346" s="5"/>
      <c r="C1346" s="5"/>
      <c r="D1346" s="5"/>
    </row>
    <row r="1347" spans="1:4" ht="11.25">
      <c r="A1347" s="6"/>
      <c r="B1347" s="5"/>
      <c r="C1347" s="5"/>
      <c r="D1347" s="5"/>
    </row>
    <row r="1348" spans="1:4" ht="11.25">
      <c r="A1348" s="6"/>
      <c r="B1348" s="5"/>
      <c r="C1348" s="5"/>
      <c r="D1348" s="5"/>
    </row>
    <row r="1349" spans="1:4" ht="11.25">
      <c r="A1349" s="6"/>
      <c r="B1349" s="5"/>
      <c r="C1349" s="5"/>
      <c r="D1349" s="5"/>
    </row>
    <row r="1350" spans="1:4" ht="11.25">
      <c r="A1350" s="6"/>
      <c r="B1350" s="5"/>
      <c r="C1350" s="5"/>
      <c r="D1350" s="5"/>
    </row>
    <row r="1351" spans="1:4" ht="11.25">
      <c r="A1351" s="6"/>
      <c r="B1351" s="5"/>
      <c r="C1351" s="5"/>
      <c r="D1351" s="5"/>
    </row>
    <row r="1352" spans="1:4" ht="11.25">
      <c r="A1352" s="6"/>
      <c r="B1352" s="5"/>
      <c r="C1352" s="5"/>
      <c r="D1352" s="5"/>
    </row>
    <row r="1353" spans="1:4" ht="11.25">
      <c r="A1353" s="6"/>
      <c r="B1353" s="5"/>
      <c r="C1353" s="5"/>
      <c r="D1353" s="5"/>
    </row>
    <row r="1354" spans="1:4" ht="11.25">
      <c r="A1354" s="6"/>
      <c r="B1354" s="5"/>
      <c r="C1354" s="5"/>
      <c r="D1354" s="5"/>
    </row>
    <row r="1355" spans="1:4" ht="11.25">
      <c r="A1355" s="6"/>
      <c r="B1355" s="5"/>
      <c r="C1355" s="5"/>
      <c r="D1355" s="5"/>
    </row>
    <row r="1356" spans="1:4" ht="11.25">
      <c r="A1356" s="6"/>
      <c r="B1356" s="5"/>
      <c r="C1356" s="5"/>
      <c r="D1356" s="5"/>
    </row>
    <row r="1357" spans="1:4" ht="11.25">
      <c r="A1357" s="6"/>
      <c r="B1357" s="5"/>
      <c r="C1357" s="5"/>
      <c r="D1357" s="5"/>
    </row>
    <row r="1358" spans="1:4" ht="11.25">
      <c r="A1358" s="6"/>
      <c r="B1358" s="5"/>
      <c r="C1358" s="5"/>
      <c r="D1358" s="5"/>
    </row>
    <row r="1359" spans="1:4" ht="11.25">
      <c r="A1359" s="6"/>
      <c r="B1359" s="5"/>
      <c r="C1359" s="5"/>
      <c r="D1359" s="5"/>
    </row>
    <row r="1360" spans="1:4" ht="11.25">
      <c r="A1360" s="6"/>
      <c r="B1360" s="5"/>
      <c r="C1360" s="5"/>
      <c r="D1360" s="5"/>
    </row>
    <row r="1361" spans="1:4" ht="11.25">
      <c r="A1361" s="6"/>
      <c r="B1361" s="5"/>
      <c r="C1361" s="5"/>
      <c r="D1361" s="5"/>
    </row>
    <row r="1362" spans="1:4" ht="11.25">
      <c r="A1362" s="6"/>
      <c r="B1362" s="5"/>
      <c r="C1362" s="5"/>
      <c r="D1362" s="5"/>
    </row>
    <row r="1363" spans="1:4" ht="11.25">
      <c r="A1363" s="6"/>
      <c r="B1363" s="5"/>
      <c r="C1363" s="5"/>
      <c r="D1363" s="5"/>
    </row>
    <row r="1364" spans="1:4" ht="11.25">
      <c r="A1364" s="6"/>
      <c r="B1364" s="5"/>
      <c r="C1364" s="5"/>
      <c r="D1364" s="5"/>
    </row>
    <row r="1365" spans="1:4" ht="11.25">
      <c r="A1365" s="6"/>
      <c r="B1365" s="5"/>
      <c r="C1365" s="5"/>
      <c r="D1365" s="5"/>
    </row>
    <row r="1366" spans="1:4" ht="11.25">
      <c r="A1366" s="6"/>
      <c r="B1366" s="5"/>
      <c r="C1366" s="5"/>
      <c r="D1366" s="5"/>
    </row>
    <row r="1367" spans="1:4" ht="11.25">
      <c r="A1367" s="6"/>
      <c r="B1367" s="5"/>
      <c r="C1367" s="5"/>
      <c r="D1367" s="5"/>
    </row>
    <row r="1368" spans="1:4" ht="11.25">
      <c r="A1368" s="6"/>
      <c r="B1368" s="5"/>
      <c r="C1368" s="5"/>
      <c r="D1368" s="5"/>
    </row>
    <row r="1369" spans="1:4" ht="11.25">
      <c r="A1369" s="6"/>
      <c r="B1369" s="5"/>
      <c r="C1369" s="5"/>
      <c r="D1369" s="5"/>
    </row>
    <row r="1370" spans="1:4" ht="11.25">
      <c r="A1370" s="6"/>
      <c r="B1370" s="5"/>
      <c r="C1370" s="5"/>
      <c r="D1370" s="5"/>
    </row>
    <row r="1371" spans="1:4" ht="11.25">
      <c r="A1371" s="6"/>
      <c r="B1371" s="5"/>
      <c r="C1371" s="5"/>
      <c r="D1371" s="5"/>
    </row>
    <row r="1372" spans="1:4" ht="11.25">
      <c r="A1372" s="6"/>
      <c r="B1372" s="5"/>
      <c r="C1372" s="5"/>
      <c r="D1372" s="5"/>
    </row>
    <row r="1373" spans="1:4" ht="11.25">
      <c r="A1373" s="6"/>
      <c r="B1373" s="5"/>
      <c r="C1373" s="5"/>
      <c r="D1373" s="5"/>
    </row>
    <row r="1374" spans="1:4" ht="11.25">
      <c r="A1374" s="6"/>
      <c r="B1374" s="5"/>
      <c r="C1374" s="5"/>
      <c r="D1374" s="5"/>
    </row>
    <row r="1375" spans="1:4" ht="11.25">
      <c r="A1375" s="6"/>
      <c r="B1375" s="5"/>
      <c r="C1375" s="5"/>
      <c r="D1375" s="5"/>
    </row>
    <row r="1376" spans="1:4" ht="11.25">
      <c r="A1376" s="6"/>
      <c r="B1376" s="5"/>
      <c r="C1376" s="5"/>
      <c r="D1376" s="5"/>
    </row>
    <row r="1377" spans="1:4" ht="11.25">
      <c r="A1377" s="6"/>
      <c r="B1377" s="5"/>
      <c r="C1377" s="5"/>
      <c r="D1377" s="5"/>
    </row>
    <row r="1378" spans="1:4" ht="11.25">
      <c r="A1378" s="6"/>
      <c r="B1378" s="5"/>
      <c r="C1378" s="5"/>
      <c r="D1378" s="5"/>
    </row>
    <row r="1379" spans="1:4" ht="11.25">
      <c r="A1379" s="6"/>
      <c r="B1379" s="5"/>
      <c r="C1379" s="5"/>
      <c r="D1379" s="5"/>
    </row>
    <row r="1380" spans="1:4" ht="11.25">
      <c r="A1380" s="6"/>
      <c r="B1380" s="5"/>
      <c r="C1380" s="5"/>
      <c r="D1380" s="5"/>
    </row>
    <row r="1381" spans="1:4" ht="11.25">
      <c r="A1381" s="6"/>
      <c r="B1381" s="5"/>
      <c r="C1381" s="5"/>
      <c r="D1381" s="5"/>
    </row>
    <row r="1382" spans="1:4" ht="11.25">
      <c r="A1382" s="6"/>
      <c r="B1382" s="5"/>
      <c r="C1382" s="5"/>
      <c r="D1382" s="5"/>
    </row>
    <row r="1383" spans="1:4" ht="11.25">
      <c r="A1383" s="6"/>
      <c r="B1383" s="5"/>
      <c r="C1383" s="5"/>
      <c r="D1383" s="5"/>
    </row>
    <row r="1384" spans="1:4" ht="11.25">
      <c r="A1384" s="6"/>
      <c r="B1384" s="5"/>
      <c r="C1384" s="5"/>
      <c r="D1384" s="5"/>
    </row>
    <row r="1385" spans="1:4" ht="11.25">
      <c r="A1385" s="6"/>
      <c r="B1385" s="5"/>
      <c r="C1385" s="5"/>
      <c r="D1385" s="5"/>
    </row>
    <row r="1386" spans="1:4" ht="11.25">
      <c r="A1386" s="6"/>
      <c r="B1386" s="5"/>
      <c r="C1386" s="5"/>
      <c r="D1386" s="5"/>
    </row>
    <row r="1387" spans="1:4" ht="11.25">
      <c r="A1387" s="6"/>
      <c r="B1387" s="5"/>
      <c r="C1387" s="5"/>
      <c r="D1387" s="5"/>
    </row>
    <row r="1388" spans="1:4" ht="11.25">
      <c r="A1388" s="6"/>
      <c r="B1388" s="5"/>
      <c r="C1388" s="5"/>
      <c r="D1388" s="5"/>
    </row>
    <row r="1389" spans="1:4" ht="11.25">
      <c r="A1389" s="6"/>
      <c r="B1389" s="5"/>
      <c r="C1389" s="5"/>
      <c r="D1389" s="5"/>
    </row>
    <row r="1390" spans="1:4" ht="11.25">
      <c r="A1390" s="6"/>
      <c r="B1390" s="5"/>
      <c r="C1390" s="5"/>
      <c r="D1390" s="5"/>
    </row>
    <row r="1391" spans="1:4" ht="11.25">
      <c r="A1391" s="6"/>
      <c r="B1391" s="5"/>
      <c r="C1391" s="5"/>
      <c r="D1391" s="5"/>
    </row>
    <row r="1392" spans="1:4" ht="11.25">
      <c r="A1392" s="6"/>
      <c r="B1392" s="5"/>
      <c r="C1392" s="5"/>
      <c r="D1392" s="5"/>
    </row>
    <row r="1393" spans="1:4" ht="11.25">
      <c r="A1393" s="6"/>
      <c r="B1393" s="5"/>
      <c r="C1393" s="5"/>
      <c r="D1393" s="5"/>
    </row>
    <row r="1394" spans="1:4" ht="11.25">
      <c r="A1394" s="6"/>
      <c r="B1394" s="5"/>
      <c r="C1394" s="5"/>
      <c r="D1394" s="5"/>
    </row>
    <row r="1395" spans="1:4" ht="11.25">
      <c r="A1395" s="6"/>
      <c r="B1395" s="5"/>
      <c r="C1395" s="5"/>
      <c r="D1395" s="5"/>
    </row>
    <row r="1396" spans="1:4" ht="11.25">
      <c r="A1396" s="6"/>
      <c r="B1396" s="5"/>
      <c r="C1396" s="5"/>
      <c r="D1396" s="5"/>
    </row>
    <row r="1397" spans="1:4" ht="11.25">
      <c r="A1397" s="6"/>
      <c r="B1397" s="5"/>
      <c r="C1397" s="5"/>
      <c r="D1397" s="5"/>
    </row>
    <row r="1398" spans="1:4" ht="11.25">
      <c r="A1398" s="6"/>
      <c r="B1398" s="5"/>
      <c r="C1398" s="5"/>
      <c r="D1398" s="5"/>
    </row>
    <row r="1399" spans="1:4" ht="11.25">
      <c r="A1399" s="6"/>
      <c r="B1399" s="5"/>
      <c r="C1399" s="5"/>
      <c r="D1399" s="5"/>
    </row>
    <row r="1400" spans="1:4" ht="11.25">
      <c r="A1400" s="6"/>
      <c r="B1400" s="5"/>
      <c r="C1400" s="5"/>
      <c r="D1400" s="5"/>
    </row>
    <row r="1401" spans="1:4" ht="11.25">
      <c r="A1401" s="6"/>
      <c r="B1401" s="5"/>
      <c r="C1401" s="5"/>
      <c r="D1401" s="5"/>
    </row>
    <row r="1402" spans="1:4" ht="11.25">
      <c r="A1402" s="6"/>
      <c r="B1402" s="5"/>
      <c r="C1402" s="5"/>
      <c r="D1402" s="5"/>
    </row>
    <row r="1403" spans="1:4" ht="11.25">
      <c r="A1403" s="6"/>
      <c r="B1403" s="5"/>
      <c r="C1403" s="5"/>
      <c r="D1403" s="5"/>
    </row>
    <row r="1404" spans="1:4" ht="11.25">
      <c r="A1404" s="6"/>
      <c r="B1404" s="5"/>
      <c r="C1404" s="5"/>
      <c r="D1404" s="5"/>
    </row>
    <row r="1405" spans="1:4" ht="11.25">
      <c r="A1405" s="6"/>
      <c r="B1405" s="5"/>
      <c r="C1405" s="5"/>
      <c r="D1405" s="5"/>
    </row>
    <row r="1406" spans="1:4" ht="11.25">
      <c r="A1406" s="6"/>
      <c r="B1406" s="5"/>
      <c r="C1406" s="5"/>
      <c r="D1406" s="5"/>
    </row>
    <row r="1407" spans="1:4" ht="11.25">
      <c r="A1407" s="6"/>
      <c r="B1407" s="5"/>
      <c r="C1407" s="5"/>
      <c r="D1407" s="5"/>
    </row>
    <row r="1408" spans="1:4" ht="11.25">
      <c r="A1408" s="6"/>
      <c r="B1408" s="5"/>
      <c r="C1408" s="5"/>
      <c r="D1408" s="5"/>
    </row>
    <row r="1409" spans="1:4" ht="11.25">
      <c r="A1409" s="6"/>
      <c r="B1409" s="5"/>
      <c r="C1409" s="5"/>
      <c r="D1409" s="5"/>
    </row>
    <row r="1410" spans="1:4" ht="11.25">
      <c r="A1410" s="6"/>
      <c r="B1410" s="5"/>
      <c r="C1410" s="5"/>
      <c r="D1410" s="5"/>
    </row>
    <row r="1411" spans="1:4" ht="11.25">
      <c r="A1411" s="6"/>
      <c r="B1411" s="5"/>
      <c r="C1411" s="5"/>
      <c r="D1411" s="5"/>
    </row>
    <row r="1412" spans="1:4" ht="11.25">
      <c r="A1412" s="6"/>
      <c r="B1412" s="5"/>
      <c r="C1412" s="5"/>
      <c r="D1412" s="5"/>
    </row>
    <row r="1413" spans="1:4" ht="11.25">
      <c r="A1413" s="6"/>
      <c r="B1413" s="5"/>
      <c r="C1413" s="5"/>
      <c r="D1413" s="5"/>
    </row>
    <row r="1414" spans="1:4" ht="11.25">
      <c r="A1414" s="6"/>
      <c r="B1414" s="5"/>
      <c r="C1414" s="5"/>
      <c r="D1414" s="5"/>
    </row>
    <row r="1415" spans="1:4" ht="11.25">
      <c r="A1415" s="6"/>
      <c r="B1415" s="5"/>
      <c r="C1415" s="5"/>
      <c r="D1415" s="5"/>
    </row>
    <row r="1416" spans="1:4" ht="11.25">
      <c r="A1416" s="6"/>
      <c r="B1416" s="5"/>
      <c r="C1416" s="5"/>
      <c r="D1416" s="5"/>
    </row>
    <row r="1417" spans="1:4" ht="11.25">
      <c r="A1417" s="6"/>
      <c r="B1417" s="5"/>
      <c r="C1417" s="5"/>
      <c r="D1417" s="5"/>
    </row>
    <row r="1418" spans="1:4" ht="11.25">
      <c r="A1418" s="6"/>
      <c r="B1418" s="5"/>
      <c r="C1418" s="5"/>
      <c r="D1418" s="5"/>
    </row>
    <row r="1419" spans="1:4" ht="11.25">
      <c r="A1419" s="6"/>
      <c r="B1419" s="5"/>
      <c r="C1419" s="5"/>
      <c r="D1419" s="5"/>
    </row>
    <row r="1420" spans="1:4" ht="11.25">
      <c r="A1420" s="6"/>
      <c r="B1420" s="5"/>
      <c r="C1420" s="5"/>
      <c r="D1420" s="5"/>
    </row>
    <row r="1421" spans="1:4" ht="11.25">
      <c r="A1421" s="6"/>
      <c r="B1421" s="5"/>
      <c r="C1421" s="5"/>
      <c r="D1421" s="5"/>
    </row>
    <row r="1422" spans="1:4" ht="11.25">
      <c r="A1422" s="6"/>
      <c r="B1422" s="5"/>
      <c r="C1422" s="5"/>
      <c r="D1422" s="5"/>
    </row>
    <row r="1423" spans="1:4" ht="11.25">
      <c r="A1423" s="6"/>
      <c r="B1423" s="5"/>
      <c r="C1423" s="5"/>
      <c r="D1423" s="5"/>
    </row>
    <row r="1424" spans="1:4" ht="11.25">
      <c r="A1424" s="6"/>
      <c r="B1424" s="5"/>
      <c r="C1424" s="5"/>
      <c r="D1424" s="5"/>
    </row>
    <row r="1425" spans="1:4" ht="11.25">
      <c r="A1425" s="6"/>
      <c r="B1425" s="5"/>
      <c r="C1425" s="5"/>
      <c r="D1425" s="5"/>
    </row>
    <row r="1426" spans="1:4" ht="11.25">
      <c r="A1426" s="6"/>
      <c r="B1426" s="5"/>
      <c r="C1426" s="5"/>
      <c r="D1426" s="5"/>
    </row>
    <row r="1427" spans="1:4" ht="11.25">
      <c r="A1427" s="6"/>
      <c r="B1427" s="5"/>
      <c r="C1427" s="5"/>
      <c r="D1427" s="5"/>
    </row>
    <row r="1428" spans="1:4" ht="11.25">
      <c r="A1428" s="6"/>
      <c r="B1428" s="5"/>
      <c r="C1428" s="5"/>
      <c r="D1428" s="5"/>
    </row>
    <row r="1429" spans="1:4" ht="11.25">
      <c r="A1429" s="6"/>
      <c r="B1429" s="5"/>
      <c r="C1429" s="5"/>
      <c r="D1429" s="5"/>
    </row>
    <row r="1430" spans="1:4" ht="11.25">
      <c r="A1430" s="6"/>
      <c r="B1430" s="5"/>
      <c r="C1430" s="5"/>
      <c r="D1430" s="5"/>
    </row>
    <row r="1431" spans="1:4" ht="11.25">
      <c r="A1431" s="6"/>
      <c r="B1431" s="5"/>
      <c r="C1431" s="5"/>
      <c r="D1431" s="5"/>
    </row>
    <row r="1432" spans="1:4" ht="11.25">
      <c r="A1432" s="6"/>
      <c r="B1432" s="5"/>
      <c r="C1432" s="5"/>
      <c r="D1432" s="5"/>
    </row>
    <row r="1433" spans="1:4" ht="11.25">
      <c r="A1433" s="6"/>
      <c r="B1433" s="5"/>
      <c r="C1433" s="5"/>
      <c r="D1433" s="5"/>
    </row>
    <row r="1434" spans="1:4" ht="11.25">
      <c r="A1434" s="6"/>
      <c r="B1434" s="5"/>
      <c r="C1434" s="5"/>
      <c r="D1434" s="5"/>
    </row>
    <row r="1435" spans="1:4" ht="11.25">
      <c r="A1435" s="6"/>
      <c r="B1435" s="5"/>
      <c r="C1435" s="5"/>
      <c r="D1435" s="5"/>
    </row>
    <row r="1436" spans="1:4" ht="11.25">
      <c r="A1436" s="6"/>
      <c r="B1436" s="5"/>
      <c r="C1436" s="5"/>
      <c r="D1436" s="5"/>
    </row>
    <row r="1437" spans="1:4" ht="11.25">
      <c r="A1437" s="6"/>
      <c r="B1437" s="5"/>
      <c r="C1437" s="5"/>
      <c r="D1437" s="5"/>
    </row>
    <row r="1438" spans="1:4" ht="11.25">
      <c r="A1438" s="6"/>
      <c r="B1438" s="5"/>
      <c r="C1438" s="5"/>
      <c r="D1438" s="5"/>
    </row>
    <row r="1439" spans="1:4" ht="11.25">
      <c r="A1439" s="6"/>
      <c r="B1439" s="5"/>
      <c r="C1439" s="5"/>
      <c r="D1439" s="5"/>
    </row>
    <row r="1440" spans="1:4" ht="11.25">
      <c r="A1440" s="6"/>
      <c r="B1440" s="5"/>
      <c r="C1440" s="5"/>
      <c r="D1440" s="5"/>
    </row>
    <row r="1441" spans="1:4" ht="11.25">
      <c r="A1441" s="6"/>
      <c r="B1441" s="5"/>
      <c r="C1441" s="5"/>
      <c r="D1441" s="5"/>
    </row>
    <row r="1442" spans="1:4" ht="11.25">
      <c r="A1442" s="6"/>
      <c r="B1442" s="5"/>
      <c r="C1442" s="5"/>
      <c r="D1442" s="5"/>
    </row>
    <row r="1443" spans="1:4" ht="11.25">
      <c r="A1443" s="6"/>
      <c r="B1443" s="5"/>
      <c r="C1443" s="5"/>
      <c r="D1443" s="5"/>
    </row>
    <row r="1444" spans="1:4" ht="11.25">
      <c r="A1444" s="6"/>
      <c r="B1444" s="5"/>
      <c r="C1444" s="5"/>
      <c r="D1444" s="5"/>
    </row>
    <row r="1445" spans="1:4" ht="11.25">
      <c r="A1445" s="6"/>
      <c r="B1445" s="5"/>
      <c r="C1445" s="5"/>
      <c r="D1445" s="5"/>
    </row>
    <row r="1446" spans="1:4" ht="11.25">
      <c r="A1446" s="6"/>
      <c r="B1446" s="5"/>
      <c r="C1446" s="5"/>
      <c r="D1446" s="5"/>
    </row>
    <row r="1447" spans="1:4" ht="11.25">
      <c r="A1447" s="6"/>
      <c r="B1447" s="5"/>
      <c r="C1447" s="5"/>
      <c r="D1447" s="5"/>
    </row>
    <row r="1448" spans="1:4" ht="11.25">
      <c r="A1448" s="6"/>
      <c r="B1448" s="5"/>
      <c r="C1448" s="5"/>
      <c r="D1448" s="5"/>
    </row>
    <row r="1449" spans="1:4" ht="11.25">
      <c r="A1449" s="6"/>
      <c r="B1449" s="5"/>
      <c r="C1449" s="5"/>
      <c r="D1449" s="5"/>
    </row>
    <row r="1450" spans="1:4" ht="11.25">
      <c r="A1450" s="6"/>
      <c r="B1450" s="5"/>
      <c r="C1450" s="5"/>
      <c r="D1450" s="5"/>
    </row>
  </sheetData>
  <sheetProtection sheet="1" objects="1" scenarios="1"/>
  <mergeCells count="2">
    <mergeCell ref="A5:A6"/>
    <mergeCell ref="B5:T5"/>
  </mergeCells>
  <printOptions/>
  <pageMargins left="0" right="0" top="0" bottom="0" header="0.5118110236220472" footer="0"/>
  <pageSetup fitToHeight="1" fitToWidth="1" horizontalDpi="600" verticalDpi="600" orientation="landscape" paperSize="9" scale="70" r:id="rId1"/>
  <headerFooter alignWithMargins="0">
    <oddFooter>&amp;L&amp;7Source: 2011 Census [Key Statistics], Crown Copyright&amp;R&amp;7Transportation &amp;  Connectivity, Economy Directorate, www.birmingham.gov.ul/census, brenda.henry@birmingham.gov.uk, 0121 303 4208</oddFooter>
  </headerFooter>
</worksheet>
</file>

<file path=xl/worksheets/sheet5.xml><?xml version="1.0" encoding="utf-8"?>
<worksheet xmlns="http://schemas.openxmlformats.org/spreadsheetml/2006/main" xmlns:r="http://schemas.openxmlformats.org/officeDocument/2006/relationships">
  <dimension ref="A1:T70"/>
  <sheetViews>
    <sheetView zoomScalePageLayoutView="0" workbookViewId="0" topLeftCell="A1">
      <selection activeCell="F24" sqref="F24"/>
    </sheetView>
  </sheetViews>
  <sheetFormatPr defaultColWidth="9.140625" defaultRowHeight="12.75"/>
  <sheetData>
    <row r="1" spans="1:20" ht="15">
      <c r="A1" s="86" t="s">
        <v>152</v>
      </c>
      <c r="B1" s="86" t="s">
        <v>153</v>
      </c>
      <c r="C1" s="86" t="s">
        <v>154</v>
      </c>
      <c r="D1" s="86" t="s">
        <v>155</v>
      </c>
      <c r="E1" s="86" t="s">
        <v>156</v>
      </c>
      <c r="F1" s="86" t="s">
        <v>157</v>
      </c>
      <c r="G1" s="86" t="s">
        <v>158</v>
      </c>
      <c r="H1" s="86" t="s">
        <v>159</v>
      </c>
      <c r="I1" s="86" t="s">
        <v>160</v>
      </c>
      <c r="J1" s="86" t="s">
        <v>161</v>
      </c>
      <c r="K1" s="86" t="s">
        <v>162</v>
      </c>
      <c r="L1" s="86" t="s">
        <v>163</v>
      </c>
      <c r="M1" s="86" t="s">
        <v>164</v>
      </c>
      <c r="N1" s="86" t="s">
        <v>165</v>
      </c>
      <c r="O1" s="86" t="s">
        <v>166</v>
      </c>
      <c r="P1" s="86" t="s">
        <v>167</v>
      </c>
      <c r="Q1" s="86" t="s">
        <v>168</v>
      </c>
      <c r="R1" s="86" t="s">
        <v>169</v>
      </c>
      <c r="S1" s="86" t="s">
        <v>170</v>
      </c>
      <c r="T1" s="86" t="s">
        <v>171</v>
      </c>
    </row>
    <row r="2" spans="1:20" ht="15">
      <c r="A2" s="86" t="s">
        <v>172</v>
      </c>
      <c r="B2" s="86">
        <v>9690</v>
      </c>
      <c r="C2" s="86">
        <v>5</v>
      </c>
      <c r="D2" s="86">
        <v>1</v>
      </c>
      <c r="E2" s="86">
        <v>895</v>
      </c>
      <c r="F2" s="86">
        <v>86</v>
      </c>
      <c r="G2" s="86">
        <v>66</v>
      </c>
      <c r="H2" s="86">
        <v>655</v>
      </c>
      <c r="I2" s="86">
        <v>1586</v>
      </c>
      <c r="J2" s="86">
        <v>649</v>
      </c>
      <c r="K2" s="86">
        <v>648</v>
      </c>
      <c r="L2" s="86">
        <v>340</v>
      </c>
      <c r="M2" s="86">
        <v>374</v>
      </c>
      <c r="N2" s="86">
        <v>119</v>
      </c>
      <c r="O2" s="86">
        <v>454</v>
      </c>
      <c r="P2" s="86">
        <v>531</v>
      </c>
      <c r="Q2" s="86">
        <v>421</v>
      </c>
      <c r="R2" s="86">
        <v>1059</v>
      </c>
      <c r="S2" s="86">
        <v>1345</v>
      </c>
      <c r="T2" s="86">
        <v>456</v>
      </c>
    </row>
    <row r="3" spans="1:20" ht="15">
      <c r="A3" s="86" t="s">
        <v>173</v>
      </c>
      <c r="B3" s="86">
        <v>4584</v>
      </c>
      <c r="C3" s="86">
        <v>3</v>
      </c>
      <c r="D3" s="86">
        <v>0</v>
      </c>
      <c r="E3" s="86">
        <v>411</v>
      </c>
      <c r="F3" s="86">
        <v>18</v>
      </c>
      <c r="G3" s="86">
        <v>26</v>
      </c>
      <c r="H3" s="86">
        <v>364</v>
      </c>
      <c r="I3" s="86">
        <v>682</v>
      </c>
      <c r="J3" s="86">
        <v>213</v>
      </c>
      <c r="K3" s="86">
        <v>235</v>
      </c>
      <c r="L3" s="86">
        <v>111</v>
      </c>
      <c r="M3" s="86">
        <v>127</v>
      </c>
      <c r="N3" s="86">
        <v>61</v>
      </c>
      <c r="O3" s="86">
        <v>166</v>
      </c>
      <c r="P3" s="86">
        <v>267</v>
      </c>
      <c r="Q3" s="86">
        <v>198</v>
      </c>
      <c r="R3" s="86">
        <v>555</v>
      </c>
      <c r="S3" s="86">
        <v>936</v>
      </c>
      <c r="T3" s="86">
        <v>211</v>
      </c>
    </row>
    <row r="4" spans="1:20" ht="15">
      <c r="A4" s="86" t="s">
        <v>174</v>
      </c>
      <c r="B4" s="86">
        <v>5781</v>
      </c>
      <c r="C4" s="86">
        <v>5</v>
      </c>
      <c r="D4" s="86">
        <v>2</v>
      </c>
      <c r="E4" s="86">
        <v>570</v>
      </c>
      <c r="F4" s="86">
        <v>19</v>
      </c>
      <c r="G4" s="86">
        <v>24</v>
      </c>
      <c r="H4" s="86">
        <v>171</v>
      </c>
      <c r="I4" s="86">
        <v>1188</v>
      </c>
      <c r="J4" s="86">
        <v>759</v>
      </c>
      <c r="K4" s="86">
        <v>509</v>
      </c>
      <c r="L4" s="86">
        <v>105</v>
      </c>
      <c r="M4" s="86">
        <v>168</v>
      </c>
      <c r="N4" s="86">
        <v>59</v>
      </c>
      <c r="O4" s="86">
        <v>205</v>
      </c>
      <c r="P4" s="86">
        <v>384</v>
      </c>
      <c r="Q4" s="86">
        <v>171</v>
      </c>
      <c r="R4" s="86">
        <v>634</v>
      </c>
      <c r="S4" s="86">
        <v>625</v>
      </c>
      <c r="T4" s="86">
        <v>183</v>
      </c>
    </row>
    <row r="5" spans="1:20" ht="15">
      <c r="A5" s="86" t="s">
        <v>175</v>
      </c>
      <c r="B5" s="86">
        <v>6340</v>
      </c>
      <c r="C5" s="86">
        <v>5</v>
      </c>
      <c r="D5" s="86">
        <v>1</v>
      </c>
      <c r="E5" s="86">
        <v>545</v>
      </c>
      <c r="F5" s="86">
        <v>12</v>
      </c>
      <c r="G5" s="86">
        <v>24</v>
      </c>
      <c r="H5" s="86">
        <v>157</v>
      </c>
      <c r="I5" s="86">
        <v>1197</v>
      </c>
      <c r="J5" s="86">
        <v>572</v>
      </c>
      <c r="K5" s="86">
        <v>733</v>
      </c>
      <c r="L5" s="86">
        <v>124</v>
      </c>
      <c r="M5" s="86">
        <v>208</v>
      </c>
      <c r="N5" s="86">
        <v>95</v>
      </c>
      <c r="O5" s="86">
        <v>227</v>
      </c>
      <c r="P5" s="86">
        <v>421</v>
      </c>
      <c r="Q5" s="86">
        <v>263</v>
      </c>
      <c r="R5" s="86">
        <v>722</v>
      </c>
      <c r="S5" s="86">
        <v>776</v>
      </c>
      <c r="T5" s="86">
        <v>258</v>
      </c>
    </row>
    <row r="6" spans="1:20" ht="15">
      <c r="A6" s="86" t="s">
        <v>176</v>
      </c>
      <c r="B6" s="86">
        <v>3214</v>
      </c>
      <c r="C6" s="86">
        <v>5</v>
      </c>
      <c r="D6" s="86">
        <v>0</v>
      </c>
      <c r="E6" s="86">
        <v>267</v>
      </c>
      <c r="F6" s="86">
        <v>10</v>
      </c>
      <c r="G6" s="86">
        <v>13</v>
      </c>
      <c r="H6" s="86">
        <v>112</v>
      </c>
      <c r="I6" s="86">
        <v>501</v>
      </c>
      <c r="J6" s="86">
        <v>252</v>
      </c>
      <c r="K6" s="86">
        <v>278</v>
      </c>
      <c r="L6" s="86">
        <v>94</v>
      </c>
      <c r="M6" s="86">
        <v>113</v>
      </c>
      <c r="N6" s="86">
        <v>42</v>
      </c>
      <c r="O6" s="86">
        <v>160</v>
      </c>
      <c r="P6" s="86">
        <v>189</v>
      </c>
      <c r="Q6" s="86">
        <v>117</v>
      </c>
      <c r="R6" s="86">
        <v>430</v>
      </c>
      <c r="S6" s="86">
        <v>473</v>
      </c>
      <c r="T6" s="86">
        <v>158</v>
      </c>
    </row>
    <row r="7" spans="1:20" ht="15">
      <c r="A7" s="86" t="s">
        <v>177</v>
      </c>
      <c r="B7" s="86">
        <v>9148</v>
      </c>
      <c r="C7" s="86">
        <v>2</v>
      </c>
      <c r="D7" s="86">
        <v>0</v>
      </c>
      <c r="E7" s="86">
        <v>877</v>
      </c>
      <c r="F7" s="86">
        <v>45</v>
      </c>
      <c r="G7" s="86">
        <v>64</v>
      </c>
      <c r="H7" s="86">
        <v>674</v>
      </c>
      <c r="I7" s="86">
        <v>1349</v>
      </c>
      <c r="J7" s="86">
        <v>473</v>
      </c>
      <c r="K7" s="86">
        <v>575</v>
      </c>
      <c r="L7" s="86">
        <v>176</v>
      </c>
      <c r="M7" s="86">
        <v>343</v>
      </c>
      <c r="N7" s="86">
        <v>127</v>
      </c>
      <c r="O7" s="86">
        <v>340</v>
      </c>
      <c r="P7" s="86">
        <v>523</v>
      </c>
      <c r="Q7" s="86">
        <v>441</v>
      </c>
      <c r="R7" s="86">
        <v>1045</v>
      </c>
      <c r="S7" s="86">
        <v>1674</v>
      </c>
      <c r="T7" s="86">
        <v>420</v>
      </c>
    </row>
    <row r="8" spans="1:20" ht="15">
      <c r="A8" s="86" t="s">
        <v>178</v>
      </c>
      <c r="B8" s="86">
        <v>8068</v>
      </c>
      <c r="C8" s="86">
        <v>5</v>
      </c>
      <c r="D8" s="86">
        <v>1</v>
      </c>
      <c r="E8" s="86">
        <v>737</v>
      </c>
      <c r="F8" s="86">
        <v>36</v>
      </c>
      <c r="G8" s="86">
        <v>67</v>
      </c>
      <c r="H8" s="86">
        <v>581</v>
      </c>
      <c r="I8" s="86">
        <v>1220</v>
      </c>
      <c r="J8" s="86">
        <v>432</v>
      </c>
      <c r="K8" s="86">
        <v>437</v>
      </c>
      <c r="L8" s="86">
        <v>245</v>
      </c>
      <c r="M8" s="86">
        <v>338</v>
      </c>
      <c r="N8" s="86">
        <v>133</v>
      </c>
      <c r="O8" s="86">
        <v>427</v>
      </c>
      <c r="P8" s="86">
        <v>390</v>
      </c>
      <c r="Q8" s="86">
        <v>401</v>
      </c>
      <c r="R8" s="86">
        <v>1116</v>
      </c>
      <c r="S8" s="86">
        <v>1172</v>
      </c>
      <c r="T8" s="86">
        <v>330</v>
      </c>
    </row>
    <row r="9" spans="1:20" ht="15">
      <c r="A9" s="86" t="s">
        <v>179</v>
      </c>
      <c r="B9" s="86">
        <v>3611</v>
      </c>
      <c r="C9" s="86">
        <v>6</v>
      </c>
      <c r="D9" s="86">
        <v>0</v>
      </c>
      <c r="E9" s="86">
        <v>331</v>
      </c>
      <c r="F9" s="86">
        <v>8</v>
      </c>
      <c r="G9" s="86">
        <v>16</v>
      </c>
      <c r="H9" s="86">
        <v>131</v>
      </c>
      <c r="I9" s="86">
        <v>598</v>
      </c>
      <c r="J9" s="86">
        <v>289</v>
      </c>
      <c r="K9" s="86">
        <v>299</v>
      </c>
      <c r="L9" s="86">
        <v>87</v>
      </c>
      <c r="M9" s="86">
        <v>115</v>
      </c>
      <c r="N9" s="86">
        <v>61</v>
      </c>
      <c r="O9" s="86">
        <v>164</v>
      </c>
      <c r="P9" s="86">
        <v>293</v>
      </c>
      <c r="Q9" s="86">
        <v>191</v>
      </c>
      <c r="R9" s="86">
        <v>385</v>
      </c>
      <c r="S9" s="86">
        <v>476</v>
      </c>
      <c r="T9" s="86">
        <v>161</v>
      </c>
    </row>
    <row r="10" spans="1:20" ht="15">
      <c r="A10" s="86" t="s">
        <v>180</v>
      </c>
      <c r="B10" s="86">
        <v>4585</v>
      </c>
      <c r="C10" s="86">
        <v>13</v>
      </c>
      <c r="D10" s="86">
        <v>0</v>
      </c>
      <c r="E10" s="86">
        <v>329</v>
      </c>
      <c r="F10" s="86">
        <v>17</v>
      </c>
      <c r="G10" s="86">
        <v>17</v>
      </c>
      <c r="H10" s="86">
        <v>140</v>
      </c>
      <c r="I10" s="86">
        <v>699</v>
      </c>
      <c r="J10" s="86">
        <v>266</v>
      </c>
      <c r="K10" s="86">
        <v>475</v>
      </c>
      <c r="L10" s="86">
        <v>191</v>
      </c>
      <c r="M10" s="86">
        <v>217</v>
      </c>
      <c r="N10" s="86">
        <v>67</v>
      </c>
      <c r="O10" s="86">
        <v>277</v>
      </c>
      <c r="P10" s="86">
        <v>303</v>
      </c>
      <c r="Q10" s="86">
        <v>195</v>
      </c>
      <c r="R10" s="86">
        <v>508</v>
      </c>
      <c r="S10" s="86">
        <v>657</v>
      </c>
      <c r="T10" s="86">
        <v>214</v>
      </c>
    </row>
    <row r="11" spans="1:20" ht="15">
      <c r="A11" s="86" t="s">
        <v>181</v>
      </c>
      <c r="B11" s="86">
        <v>2901</v>
      </c>
      <c r="C11" s="86">
        <v>2</v>
      </c>
      <c r="D11" s="86">
        <v>0</v>
      </c>
      <c r="E11" s="86">
        <v>274</v>
      </c>
      <c r="F11" s="86">
        <v>9</v>
      </c>
      <c r="G11" s="86">
        <v>8</v>
      </c>
      <c r="H11" s="86">
        <v>101</v>
      </c>
      <c r="I11" s="86">
        <v>621</v>
      </c>
      <c r="J11" s="86">
        <v>267</v>
      </c>
      <c r="K11" s="86">
        <v>334</v>
      </c>
      <c r="L11" s="86">
        <v>51</v>
      </c>
      <c r="M11" s="86">
        <v>93</v>
      </c>
      <c r="N11" s="86">
        <v>24</v>
      </c>
      <c r="O11" s="86">
        <v>95</v>
      </c>
      <c r="P11" s="86">
        <v>208</v>
      </c>
      <c r="Q11" s="86">
        <v>102</v>
      </c>
      <c r="R11" s="86">
        <v>330</v>
      </c>
      <c r="S11" s="86">
        <v>279</v>
      </c>
      <c r="T11" s="86">
        <v>103</v>
      </c>
    </row>
    <row r="12" spans="1:20" ht="15">
      <c r="A12" s="86" t="s">
        <v>182</v>
      </c>
      <c r="B12" s="86">
        <v>6526</v>
      </c>
      <c r="C12" s="86">
        <v>14</v>
      </c>
      <c r="D12" s="86">
        <v>0</v>
      </c>
      <c r="E12" s="86">
        <v>217</v>
      </c>
      <c r="F12" s="86">
        <v>17</v>
      </c>
      <c r="G12" s="86">
        <v>22</v>
      </c>
      <c r="H12" s="86">
        <v>189</v>
      </c>
      <c r="I12" s="86">
        <v>1029</v>
      </c>
      <c r="J12" s="86">
        <v>157</v>
      </c>
      <c r="K12" s="86">
        <v>794</v>
      </c>
      <c r="L12" s="86">
        <v>238</v>
      </c>
      <c r="M12" s="86">
        <v>163</v>
      </c>
      <c r="N12" s="86">
        <v>92</v>
      </c>
      <c r="O12" s="86">
        <v>471</v>
      </c>
      <c r="P12" s="86">
        <v>250</v>
      </c>
      <c r="Q12" s="86">
        <v>276</v>
      </c>
      <c r="R12" s="86">
        <v>1147</v>
      </c>
      <c r="S12" s="86">
        <v>933</v>
      </c>
      <c r="T12" s="86">
        <v>517</v>
      </c>
    </row>
    <row r="13" spans="1:20" ht="15">
      <c r="A13" s="86" t="s">
        <v>183</v>
      </c>
      <c r="B13" s="86">
        <v>7828</v>
      </c>
      <c r="C13" s="86">
        <v>5</v>
      </c>
      <c r="D13" s="86">
        <v>1</v>
      </c>
      <c r="E13" s="86">
        <v>628</v>
      </c>
      <c r="F13" s="86">
        <v>35</v>
      </c>
      <c r="G13" s="86">
        <v>40</v>
      </c>
      <c r="H13" s="86">
        <v>392</v>
      </c>
      <c r="I13" s="86">
        <v>802</v>
      </c>
      <c r="J13" s="86">
        <v>222</v>
      </c>
      <c r="K13" s="86">
        <v>305</v>
      </c>
      <c r="L13" s="86">
        <v>265</v>
      </c>
      <c r="M13" s="86">
        <v>270</v>
      </c>
      <c r="N13" s="86">
        <v>146</v>
      </c>
      <c r="O13" s="86">
        <v>556</v>
      </c>
      <c r="P13" s="86">
        <v>281</v>
      </c>
      <c r="Q13" s="86">
        <v>406</v>
      </c>
      <c r="R13" s="86">
        <v>1603</v>
      </c>
      <c r="S13" s="86">
        <v>1480</v>
      </c>
      <c r="T13" s="86">
        <v>391</v>
      </c>
    </row>
    <row r="14" spans="1:20" ht="15">
      <c r="A14" s="86" t="s">
        <v>184</v>
      </c>
      <c r="B14" s="86">
        <v>8802</v>
      </c>
      <c r="C14" s="86">
        <v>10</v>
      </c>
      <c r="D14" s="86">
        <v>1</v>
      </c>
      <c r="E14" s="86">
        <v>576</v>
      </c>
      <c r="F14" s="86">
        <v>35</v>
      </c>
      <c r="G14" s="86">
        <v>50</v>
      </c>
      <c r="H14" s="86">
        <v>502</v>
      </c>
      <c r="I14" s="86">
        <v>1099</v>
      </c>
      <c r="J14" s="86">
        <v>298</v>
      </c>
      <c r="K14" s="86">
        <v>380</v>
      </c>
      <c r="L14" s="86">
        <v>375</v>
      </c>
      <c r="M14" s="86">
        <v>320</v>
      </c>
      <c r="N14" s="86">
        <v>137</v>
      </c>
      <c r="O14" s="86">
        <v>574</v>
      </c>
      <c r="P14" s="86">
        <v>302</v>
      </c>
      <c r="Q14" s="86">
        <v>534</v>
      </c>
      <c r="R14" s="86">
        <v>1668</v>
      </c>
      <c r="S14" s="86">
        <v>1457</v>
      </c>
      <c r="T14" s="86">
        <v>484</v>
      </c>
    </row>
    <row r="15" spans="1:20" ht="15">
      <c r="A15" s="86" t="s">
        <v>185</v>
      </c>
      <c r="B15" s="86">
        <v>7183</v>
      </c>
      <c r="C15" s="86">
        <v>3</v>
      </c>
      <c r="D15" s="86">
        <v>3</v>
      </c>
      <c r="E15" s="86">
        <v>851</v>
      </c>
      <c r="F15" s="86">
        <v>29</v>
      </c>
      <c r="G15" s="86">
        <v>29</v>
      </c>
      <c r="H15" s="86">
        <v>461</v>
      </c>
      <c r="I15" s="86">
        <v>1253</v>
      </c>
      <c r="J15" s="86">
        <v>599</v>
      </c>
      <c r="K15" s="86">
        <v>367</v>
      </c>
      <c r="L15" s="86">
        <v>154</v>
      </c>
      <c r="M15" s="86">
        <v>211</v>
      </c>
      <c r="N15" s="86">
        <v>104</v>
      </c>
      <c r="O15" s="86">
        <v>292</v>
      </c>
      <c r="P15" s="86">
        <v>420</v>
      </c>
      <c r="Q15" s="86">
        <v>335</v>
      </c>
      <c r="R15" s="86">
        <v>820</v>
      </c>
      <c r="S15" s="86">
        <v>951</v>
      </c>
      <c r="T15" s="86">
        <v>301</v>
      </c>
    </row>
    <row r="16" spans="1:20" ht="15">
      <c r="A16" s="86" t="s">
        <v>186</v>
      </c>
      <c r="B16" s="86">
        <v>3622</v>
      </c>
      <c r="C16" s="86">
        <v>3</v>
      </c>
      <c r="D16" s="86">
        <v>1</v>
      </c>
      <c r="E16" s="86">
        <v>530</v>
      </c>
      <c r="F16" s="86">
        <v>10</v>
      </c>
      <c r="G16" s="86">
        <v>27</v>
      </c>
      <c r="H16" s="86">
        <v>269</v>
      </c>
      <c r="I16" s="86">
        <v>801</v>
      </c>
      <c r="J16" s="86">
        <v>226</v>
      </c>
      <c r="K16" s="86">
        <v>209</v>
      </c>
      <c r="L16" s="86">
        <v>41</v>
      </c>
      <c r="M16" s="86">
        <v>91</v>
      </c>
      <c r="N16" s="86">
        <v>60</v>
      </c>
      <c r="O16" s="86">
        <v>93</v>
      </c>
      <c r="P16" s="86">
        <v>230</v>
      </c>
      <c r="Q16" s="86">
        <v>132</v>
      </c>
      <c r="R16" s="86">
        <v>258</v>
      </c>
      <c r="S16" s="86">
        <v>488</v>
      </c>
      <c r="T16" s="86">
        <v>153</v>
      </c>
    </row>
    <row r="17" spans="1:20" ht="15">
      <c r="A17" s="86" t="s">
        <v>187</v>
      </c>
      <c r="B17" s="86">
        <v>4834</v>
      </c>
      <c r="C17" s="86">
        <v>1</v>
      </c>
      <c r="D17" s="86">
        <v>0</v>
      </c>
      <c r="E17" s="86">
        <v>411</v>
      </c>
      <c r="F17" s="86">
        <v>31</v>
      </c>
      <c r="G17" s="86">
        <v>38</v>
      </c>
      <c r="H17" s="86">
        <v>371</v>
      </c>
      <c r="I17" s="86">
        <v>724</v>
      </c>
      <c r="J17" s="86">
        <v>231</v>
      </c>
      <c r="K17" s="86">
        <v>238</v>
      </c>
      <c r="L17" s="86">
        <v>165</v>
      </c>
      <c r="M17" s="86">
        <v>207</v>
      </c>
      <c r="N17" s="86">
        <v>60</v>
      </c>
      <c r="O17" s="86">
        <v>208</v>
      </c>
      <c r="P17" s="86">
        <v>231</v>
      </c>
      <c r="Q17" s="86">
        <v>244</v>
      </c>
      <c r="R17" s="86">
        <v>670</v>
      </c>
      <c r="S17" s="86">
        <v>776</v>
      </c>
      <c r="T17" s="86">
        <v>228</v>
      </c>
    </row>
    <row r="18" spans="1:20" ht="15">
      <c r="A18" s="86" t="s">
        <v>188</v>
      </c>
      <c r="B18" s="86">
        <v>7133</v>
      </c>
      <c r="C18" s="86">
        <v>5</v>
      </c>
      <c r="D18" s="86">
        <v>2</v>
      </c>
      <c r="E18" s="86">
        <v>360</v>
      </c>
      <c r="F18" s="86">
        <v>17</v>
      </c>
      <c r="G18" s="86">
        <v>19</v>
      </c>
      <c r="H18" s="86">
        <v>183</v>
      </c>
      <c r="I18" s="86">
        <v>1031</v>
      </c>
      <c r="J18" s="86">
        <v>122</v>
      </c>
      <c r="K18" s="86">
        <v>514</v>
      </c>
      <c r="L18" s="86">
        <v>238</v>
      </c>
      <c r="M18" s="86">
        <v>233</v>
      </c>
      <c r="N18" s="86">
        <v>155</v>
      </c>
      <c r="O18" s="86">
        <v>716</v>
      </c>
      <c r="P18" s="86">
        <v>250</v>
      </c>
      <c r="Q18" s="86">
        <v>376</v>
      </c>
      <c r="R18" s="86">
        <v>994</v>
      </c>
      <c r="S18" s="86">
        <v>1508</v>
      </c>
      <c r="T18" s="86">
        <v>410</v>
      </c>
    </row>
    <row r="19" spans="1:20" ht="15">
      <c r="A19" s="86" t="s">
        <v>189</v>
      </c>
      <c r="B19" s="86">
        <v>8454</v>
      </c>
      <c r="C19" s="86">
        <v>3</v>
      </c>
      <c r="D19" s="86">
        <v>1</v>
      </c>
      <c r="E19" s="86">
        <v>913</v>
      </c>
      <c r="F19" s="86">
        <v>30</v>
      </c>
      <c r="G19" s="86">
        <v>66</v>
      </c>
      <c r="H19" s="86">
        <v>663</v>
      </c>
      <c r="I19" s="86">
        <v>1351</v>
      </c>
      <c r="J19" s="86">
        <v>453</v>
      </c>
      <c r="K19" s="86">
        <v>437</v>
      </c>
      <c r="L19" s="86">
        <v>236</v>
      </c>
      <c r="M19" s="86">
        <v>291</v>
      </c>
      <c r="N19" s="86">
        <v>111</v>
      </c>
      <c r="O19" s="86">
        <v>464</v>
      </c>
      <c r="P19" s="86">
        <v>403</v>
      </c>
      <c r="Q19" s="86">
        <v>507</v>
      </c>
      <c r="R19" s="86">
        <v>1005</v>
      </c>
      <c r="S19" s="86">
        <v>1140</v>
      </c>
      <c r="T19" s="86">
        <v>380</v>
      </c>
    </row>
    <row r="20" spans="1:20" ht="15">
      <c r="A20" s="86" t="s">
        <v>190</v>
      </c>
      <c r="B20" s="86">
        <v>4607</v>
      </c>
      <c r="C20" s="86">
        <v>2</v>
      </c>
      <c r="D20" s="86">
        <v>0</v>
      </c>
      <c r="E20" s="86">
        <v>484</v>
      </c>
      <c r="F20" s="86">
        <v>22</v>
      </c>
      <c r="G20" s="86">
        <v>38</v>
      </c>
      <c r="H20" s="86">
        <v>308</v>
      </c>
      <c r="I20" s="86">
        <v>723</v>
      </c>
      <c r="J20" s="86">
        <v>220</v>
      </c>
      <c r="K20" s="86">
        <v>277</v>
      </c>
      <c r="L20" s="86">
        <v>120</v>
      </c>
      <c r="M20" s="86">
        <v>178</v>
      </c>
      <c r="N20" s="86">
        <v>60</v>
      </c>
      <c r="O20" s="86">
        <v>194</v>
      </c>
      <c r="P20" s="86">
        <v>258</v>
      </c>
      <c r="Q20" s="86">
        <v>217</v>
      </c>
      <c r="R20" s="86">
        <v>485</v>
      </c>
      <c r="S20" s="86">
        <v>835</v>
      </c>
      <c r="T20" s="86">
        <v>186</v>
      </c>
    </row>
    <row r="21" spans="1:20" ht="15">
      <c r="A21" s="86" t="s">
        <v>191</v>
      </c>
      <c r="B21" s="86">
        <v>3405</v>
      </c>
      <c r="C21" s="86">
        <v>0</v>
      </c>
      <c r="D21" s="86">
        <v>0</v>
      </c>
      <c r="E21" s="86">
        <v>434</v>
      </c>
      <c r="F21" s="86">
        <v>12</v>
      </c>
      <c r="G21" s="86">
        <v>37</v>
      </c>
      <c r="H21" s="86">
        <v>269</v>
      </c>
      <c r="I21" s="86">
        <v>565</v>
      </c>
      <c r="J21" s="86">
        <v>239</v>
      </c>
      <c r="K21" s="86">
        <v>232</v>
      </c>
      <c r="L21" s="86">
        <v>73</v>
      </c>
      <c r="M21" s="86">
        <v>106</v>
      </c>
      <c r="N21" s="86">
        <v>34</v>
      </c>
      <c r="O21" s="86">
        <v>83</v>
      </c>
      <c r="P21" s="86">
        <v>218</v>
      </c>
      <c r="Q21" s="86">
        <v>120</v>
      </c>
      <c r="R21" s="86">
        <v>304</v>
      </c>
      <c r="S21" s="86">
        <v>528</v>
      </c>
      <c r="T21" s="86">
        <v>151</v>
      </c>
    </row>
    <row r="22" spans="1:20" ht="15">
      <c r="A22" s="86" t="s">
        <v>192</v>
      </c>
      <c r="B22" s="86">
        <v>8295</v>
      </c>
      <c r="C22" s="86">
        <v>1</v>
      </c>
      <c r="D22" s="86">
        <v>2</v>
      </c>
      <c r="E22" s="86">
        <v>1004</v>
      </c>
      <c r="F22" s="86">
        <v>41</v>
      </c>
      <c r="G22" s="86">
        <v>75</v>
      </c>
      <c r="H22" s="86">
        <v>613</v>
      </c>
      <c r="I22" s="86">
        <v>1511</v>
      </c>
      <c r="J22" s="86">
        <v>637</v>
      </c>
      <c r="K22" s="86">
        <v>496</v>
      </c>
      <c r="L22" s="86">
        <v>132</v>
      </c>
      <c r="M22" s="86">
        <v>242</v>
      </c>
      <c r="N22" s="86">
        <v>111</v>
      </c>
      <c r="O22" s="86">
        <v>248</v>
      </c>
      <c r="P22" s="86">
        <v>576</v>
      </c>
      <c r="Q22" s="86">
        <v>305</v>
      </c>
      <c r="R22" s="86">
        <v>707</v>
      </c>
      <c r="S22" s="86">
        <v>1242</v>
      </c>
      <c r="T22" s="86">
        <v>352</v>
      </c>
    </row>
    <row r="23" spans="1:20" ht="15">
      <c r="A23" s="86" t="s">
        <v>193</v>
      </c>
      <c r="B23" s="86">
        <v>3863</v>
      </c>
      <c r="C23" s="86">
        <v>4</v>
      </c>
      <c r="D23" s="86">
        <v>0</v>
      </c>
      <c r="E23" s="86">
        <v>369</v>
      </c>
      <c r="F23" s="86">
        <v>20</v>
      </c>
      <c r="G23" s="86">
        <v>21</v>
      </c>
      <c r="H23" s="86">
        <v>221</v>
      </c>
      <c r="I23" s="86">
        <v>703</v>
      </c>
      <c r="J23" s="86">
        <v>322</v>
      </c>
      <c r="K23" s="86">
        <v>239</v>
      </c>
      <c r="L23" s="86">
        <v>127</v>
      </c>
      <c r="M23" s="86">
        <v>110</v>
      </c>
      <c r="N23" s="86">
        <v>50</v>
      </c>
      <c r="O23" s="86">
        <v>162</v>
      </c>
      <c r="P23" s="86">
        <v>224</v>
      </c>
      <c r="Q23" s="86">
        <v>158</v>
      </c>
      <c r="R23" s="86">
        <v>363</v>
      </c>
      <c r="S23" s="86">
        <v>620</v>
      </c>
      <c r="T23" s="86">
        <v>150</v>
      </c>
    </row>
    <row r="24" spans="1:20" ht="15">
      <c r="A24" s="86" t="s">
        <v>194</v>
      </c>
      <c r="B24" s="86">
        <v>8381</v>
      </c>
      <c r="C24" s="86">
        <v>10</v>
      </c>
      <c r="D24" s="86">
        <v>2</v>
      </c>
      <c r="E24" s="86">
        <v>750</v>
      </c>
      <c r="F24" s="86">
        <v>56</v>
      </c>
      <c r="G24" s="86">
        <v>42</v>
      </c>
      <c r="H24" s="86">
        <v>543</v>
      </c>
      <c r="I24" s="86">
        <v>1511</v>
      </c>
      <c r="J24" s="86">
        <v>591</v>
      </c>
      <c r="K24" s="86">
        <v>479</v>
      </c>
      <c r="L24" s="86">
        <v>313</v>
      </c>
      <c r="M24" s="86">
        <v>375</v>
      </c>
      <c r="N24" s="86">
        <v>114</v>
      </c>
      <c r="O24" s="86">
        <v>433</v>
      </c>
      <c r="P24" s="86">
        <v>383</v>
      </c>
      <c r="Q24" s="86">
        <v>399</v>
      </c>
      <c r="R24" s="86">
        <v>1039</v>
      </c>
      <c r="S24" s="86">
        <v>983</v>
      </c>
      <c r="T24" s="86">
        <v>358</v>
      </c>
    </row>
    <row r="25" spans="1:20" ht="15">
      <c r="A25" s="86" t="s">
        <v>195</v>
      </c>
      <c r="B25" s="86">
        <v>4957</v>
      </c>
      <c r="C25" s="86">
        <v>2</v>
      </c>
      <c r="D25" s="86">
        <v>2</v>
      </c>
      <c r="E25" s="86">
        <v>435</v>
      </c>
      <c r="F25" s="86">
        <v>40</v>
      </c>
      <c r="G25" s="86">
        <v>30</v>
      </c>
      <c r="H25" s="86">
        <v>409</v>
      </c>
      <c r="I25" s="86">
        <v>767</v>
      </c>
      <c r="J25" s="86">
        <v>249</v>
      </c>
      <c r="K25" s="86">
        <v>172</v>
      </c>
      <c r="L25" s="86">
        <v>211</v>
      </c>
      <c r="M25" s="86">
        <v>247</v>
      </c>
      <c r="N25" s="86">
        <v>79</v>
      </c>
      <c r="O25" s="86">
        <v>368</v>
      </c>
      <c r="P25" s="86">
        <v>224</v>
      </c>
      <c r="Q25" s="86">
        <v>267</v>
      </c>
      <c r="R25" s="86">
        <v>686</v>
      </c>
      <c r="S25" s="86">
        <v>557</v>
      </c>
      <c r="T25" s="86">
        <v>212</v>
      </c>
    </row>
    <row r="26" spans="1:20" ht="15">
      <c r="A26" s="86" t="s">
        <v>196</v>
      </c>
      <c r="B26" s="86">
        <v>3865</v>
      </c>
      <c r="C26" s="86">
        <v>10</v>
      </c>
      <c r="D26" s="86">
        <v>0</v>
      </c>
      <c r="E26" s="86">
        <v>430</v>
      </c>
      <c r="F26" s="86">
        <v>10</v>
      </c>
      <c r="G26" s="86">
        <v>13</v>
      </c>
      <c r="H26" s="86">
        <v>161</v>
      </c>
      <c r="I26" s="86">
        <v>717</v>
      </c>
      <c r="J26" s="86">
        <v>321</v>
      </c>
      <c r="K26" s="86">
        <v>307</v>
      </c>
      <c r="L26" s="86">
        <v>86</v>
      </c>
      <c r="M26" s="86">
        <v>145</v>
      </c>
      <c r="N26" s="86">
        <v>59</v>
      </c>
      <c r="O26" s="86">
        <v>144</v>
      </c>
      <c r="P26" s="86">
        <v>267</v>
      </c>
      <c r="Q26" s="86">
        <v>156</v>
      </c>
      <c r="R26" s="86">
        <v>365</v>
      </c>
      <c r="S26" s="86">
        <v>522</v>
      </c>
      <c r="T26" s="86">
        <v>152</v>
      </c>
    </row>
    <row r="27" spans="1:20" ht="15">
      <c r="A27" s="86" t="s">
        <v>197</v>
      </c>
      <c r="B27" s="86">
        <v>8705</v>
      </c>
      <c r="C27" s="86">
        <v>12</v>
      </c>
      <c r="D27" s="86">
        <v>0</v>
      </c>
      <c r="E27" s="86">
        <v>891</v>
      </c>
      <c r="F27" s="86">
        <v>57</v>
      </c>
      <c r="G27" s="86">
        <v>48</v>
      </c>
      <c r="H27" s="86">
        <v>336</v>
      </c>
      <c r="I27" s="86">
        <v>1442</v>
      </c>
      <c r="J27" s="86">
        <v>509</v>
      </c>
      <c r="K27" s="86">
        <v>430</v>
      </c>
      <c r="L27" s="86">
        <v>270</v>
      </c>
      <c r="M27" s="86">
        <v>402</v>
      </c>
      <c r="N27" s="86">
        <v>156</v>
      </c>
      <c r="O27" s="86">
        <v>473</v>
      </c>
      <c r="P27" s="86">
        <v>415</v>
      </c>
      <c r="Q27" s="86">
        <v>594</v>
      </c>
      <c r="R27" s="86">
        <v>1000</v>
      </c>
      <c r="S27" s="86">
        <v>1275</v>
      </c>
      <c r="T27" s="86">
        <v>395</v>
      </c>
    </row>
    <row r="28" spans="1:20" ht="15">
      <c r="A28" s="86" t="s">
        <v>198</v>
      </c>
      <c r="B28" s="86">
        <v>10215</v>
      </c>
      <c r="C28" s="86">
        <v>10</v>
      </c>
      <c r="D28" s="86">
        <v>2</v>
      </c>
      <c r="E28" s="86">
        <v>532</v>
      </c>
      <c r="F28" s="86">
        <v>39</v>
      </c>
      <c r="G28" s="86">
        <v>38</v>
      </c>
      <c r="H28" s="86">
        <v>396</v>
      </c>
      <c r="I28" s="86">
        <v>986</v>
      </c>
      <c r="J28" s="86">
        <v>256</v>
      </c>
      <c r="K28" s="86">
        <v>430</v>
      </c>
      <c r="L28" s="86">
        <v>380</v>
      </c>
      <c r="M28" s="86">
        <v>357</v>
      </c>
      <c r="N28" s="86">
        <v>188</v>
      </c>
      <c r="O28" s="86">
        <v>1025</v>
      </c>
      <c r="P28" s="86">
        <v>400</v>
      </c>
      <c r="Q28" s="86">
        <v>536</v>
      </c>
      <c r="R28" s="86">
        <v>1799</v>
      </c>
      <c r="S28" s="86">
        <v>2378</v>
      </c>
      <c r="T28" s="86">
        <v>463</v>
      </c>
    </row>
    <row r="29" spans="1:20" ht="15">
      <c r="A29" s="86" t="s">
        <v>199</v>
      </c>
      <c r="B29" s="86">
        <v>3364</v>
      </c>
      <c r="C29" s="86">
        <v>2</v>
      </c>
      <c r="D29" s="86">
        <v>0</v>
      </c>
      <c r="E29" s="86">
        <v>324</v>
      </c>
      <c r="F29" s="86">
        <v>10</v>
      </c>
      <c r="G29" s="86">
        <v>16</v>
      </c>
      <c r="H29" s="86">
        <v>127</v>
      </c>
      <c r="I29" s="86">
        <v>638</v>
      </c>
      <c r="J29" s="86">
        <v>355</v>
      </c>
      <c r="K29" s="86">
        <v>240</v>
      </c>
      <c r="L29" s="86">
        <v>99</v>
      </c>
      <c r="M29" s="86">
        <v>102</v>
      </c>
      <c r="N29" s="86">
        <v>42</v>
      </c>
      <c r="O29" s="86">
        <v>103</v>
      </c>
      <c r="P29" s="86">
        <v>217</v>
      </c>
      <c r="Q29" s="86">
        <v>127</v>
      </c>
      <c r="R29" s="86">
        <v>335</v>
      </c>
      <c r="S29" s="86">
        <v>528</v>
      </c>
      <c r="T29" s="86">
        <v>99</v>
      </c>
    </row>
    <row r="30" spans="1:20" ht="15">
      <c r="A30" s="86" t="s">
        <v>200</v>
      </c>
      <c r="B30" s="86">
        <v>5228</v>
      </c>
      <c r="C30" s="86">
        <v>10</v>
      </c>
      <c r="D30" s="86">
        <v>0</v>
      </c>
      <c r="E30" s="86">
        <v>506</v>
      </c>
      <c r="F30" s="86">
        <v>29</v>
      </c>
      <c r="G30" s="86">
        <v>55</v>
      </c>
      <c r="H30" s="86">
        <v>494</v>
      </c>
      <c r="I30" s="86">
        <v>879</v>
      </c>
      <c r="J30" s="86">
        <v>287</v>
      </c>
      <c r="K30" s="86">
        <v>247</v>
      </c>
      <c r="L30" s="86">
        <v>127</v>
      </c>
      <c r="M30" s="86">
        <v>218</v>
      </c>
      <c r="N30" s="86">
        <v>86</v>
      </c>
      <c r="O30" s="86">
        <v>223</v>
      </c>
      <c r="P30" s="86">
        <v>262</v>
      </c>
      <c r="Q30" s="86">
        <v>236</v>
      </c>
      <c r="R30" s="86">
        <v>535</v>
      </c>
      <c r="S30" s="86">
        <v>756</v>
      </c>
      <c r="T30" s="86">
        <v>278</v>
      </c>
    </row>
    <row r="31" spans="1:20" ht="15">
      <c r="A31" s="86" t="s">
        <v>201</v>
      </c>
      <c r="B31" s="86">
        <v>3908</v>
      </c>
      <c r="C31" s="86">
        <v>20</v>
      </c>
      <c r="D31" s="86">
        <v>1</v>
      </c>
      <c r="E31" s="86">
        <v>489</v>
      </c>
      <c r="F31" s="86">
        <v>10</v>
      </c>
      <c r="G31" s="86">
        <v>23</v>
      </c>
      <c r="H31" s="86">
        <v>169</v>
      </c>
      <c r="I31" s="86">
        <v>679</v>
      </c>
      <c r="J31" s="86">
        <v>292</v>
      </c>
      <c r="K31" s="86">
        <v>282</v>
      </c>
      <c r="L31" s="86">
        <v>81</v>
      </c>
      <c r="M31" s="86">
        <v>122</v>
      </c>
      <c r="N31" s="86">
        <v>42</v>
      </c>
      <c r="O31" s="86">
        <v>136</v>
      </c>
      <c r="P31" s="86">
        <v>337</v>
      </c>
      <c r="Q31" s="86">
        <v>146</v>
      </c>
      <c r="R31" s="86">
        <v>375</v>
      </c>
      <c r="S31" s="86">
        <v>543</v>
      </c>
      <c r="T31" s="86">
        <v>161</v>
      </c>
    </row>
    <row r="32" spans="1:20" ht="15">
      <c r="A32" s="86" t="s">
        <v>202</v>
      </c>
      <c r="B32" s="86">
        <v>5070</v>
      </c>
      <c r="C32" s="86">
        <v>2</v>
      </c>
      <c r="D32" s="86">
        <v>3</v>
      </c>
      <c r="E32" s="86">
        <v>507</v>
      </c>
      <c r="F32" s="86">
        <v>27</v>
      </c>
      <c r="G32" s="86">
        <v>30</v>
      </c>
      <c r="H32" s="86">
        <v>381</v>
      </c>
      <c r="I32" s="86">
        <v>686</v>
      </c>
      <c r="J32" s="86">
        <v>209</v>
      </c>
      <c r="K32" s="86">
        <v>192</v>
      </c>
      <c r="L32" s="86">
        <v>154</v>
      </c>
      <c r="M32" s="86">
        <v>243</v>
      </c>
      <c r="N32" s="86">
        <v>75</v>
      </c>
      <c r="O32" s="86">
        <v>256</v>
      </c>
      <c r="P32" s="86">
        <v>263</v>
      </c>
      <c r="Q32" s="86">
        <v>238</v>
      </c>
      <c r="R32" s="86">
        <v>688</v>
      </c>
      <c r="S32" s="86">
        <v>895</v>
      </c>
      <c r="T32" s="86">
        <v>221</v>
      </c>
    </row>
    <row r="33" spans="1:20" ht="15">
      <c r="A33" s="86" t="s">
        <v>203</v>
      </c>
      <c r="B33" s="86">
        <v>4289</v>
      </c>
      <c r="C33" s="86">
        <v>5</v>
      </c>
      <c r="D33" s="86">
        <v>0</v>
      </c>
      <c r="E33" s="86">
        <v>420</v>
      </c>
      <c r="F33" s="86">
        <v>10</v>
      </c>
      <c r="G33" s="86">
        <v>43</v>
      </c>
      <c r="H33" s="86">
        <v>323</v>
      </c>
      <c r="I33" s="86">
        <v>675</v>
      </c>
      <c r="J33" s="86">
        <v>224</v>
      </c>
      <c r="K33" s="86">
        <v>234</v>
      </c>
      <c r="L33" s="86">
        <v>82</v>
      </c>
      <c r="M33" s="86">
        <v>147</v>
      </c>
      <c r="N33" s="86">
        <v>68</v>
      </c>
      <c r="O33" s="86">
        <v>164</v>
      </c>
      <c r="P33" s="86">
        <v>278</v>
      </c>
      <c r="Q33" s="86">
        <v>201</v>
      </c>
      <c r="R33" s="86">
        <v>437</v>
      </c>
      <c r="S33" s="86">
        <v>777</v>
      </c>
      <c r="T33" s="86">
        <v>201</v>
      </c>
    </row>
    <row r="34" spans="1:20" ht="15">
      <c r="A34" s="86" t="s">
        <v>204</v>
      </c>
      <c r="B34" s="86">
        <v>7962</v>
      </c>
      <c r="C34" s="86">
        <v>6</v>
      </c>
      <c r="D34" s="86">
        <v>0</v>
      </c>
      <c r="E34" s="86">
        <v>885</v>
      </c>
      <c r="F34" s="86">
        <v>39</v>
      </c>
      <c r="G34" s="86">
        <v>82</v>
      </c>
      <c r="H34" s="86">
        <v>732</v>
      </c>
      <c r="I34" s="86">
        <v>1432</v>
      </c>
      <c r="J34" s="86">
        <v>503</v>
      </c>
      <c r="K34" s="86">
        <v>430</v>
      </c>
      <c r="L34" s="86">
        <v>171</v>
      </c>
      <c r="M34" s="86">
        <v>223</v>
      </c>
      <c r="N34" s="86">
        <v>84</v>
      </c>
      <c r="O34" s="86">
        <v>272</v>
      </c>
      <c r="P34" s="86">
        <v>527</v>
      </c>
      <c r="Q34" s="86">
        <v>332</v>
      </c>
      <c r="R34" s="86">
        <v>763</v>
      </c>
      <c r="S34" s="86">
        <v>1069</v>
      </c>
      <c r="T34" s="86">
        <v>412</v>
      </c>
    </row>
    <row r="35" spans="1:20" ht="15">
      <c r="A35" s="86" t="s">
        <v>205</v>
      </c>
      <c r="B35" s="86">
        <v>11094</v>
      </c>
      <c r="C35" s="86">
        <v>3</v>
      </c>
      <c r="D35" s="86">
        <v>4</v>
      </c>
      <c r="E35" s="86">
        <v>578</v>
      </c>
      <c r="F35" s="86">
        <v>33</v>
      </c>
      <c r="G35" s="86">
        <v>47</v>
      </c>
      <c r="H35" s="86">
        <v>323</v>
      </c>
      <c r="I35" s="86">
        <v>1271</v>
      </c>
      <c r="J35" s="86">
        <v>333</v>
      </c>
      <c r="K35" s="86">
        <v>1389</v>
      </c>
      <c r="L35" s="86">
        <v>604</v>
      </c>
      <c r="M35" s="86">
        <v>747</v>
      </c>
      <c r="N35" s="86">
        <v>147</v>
      </c>
      <c r="O35" s="86">
        <v>1365</v>
      </c>
      <c r="P35" s="86">
        <v>542</v>
      </c>
      <c r="Q35" s="86">
        <v>477</v>
      </c>
      <c r="R35" s="86">
        <v>1181</v>
      </c>
      <c r="S35" s="86">
        <v>1447</v>
      </c>
      <c r="T35" s="86">
        <v>603</v>
      </c>
    </row>
    <row r="36" spans="1:20" ht="15">
      <c r="A36" s="86" t="s">
        <v>206</v>
      </c>
      <c r="B36" s="86">
        <v>8922</v>
      </c>
      <c r="C36" s="86">
        <v>6</v>
      </c>
      <c r="D36" s="86">
        <v>0</v>
      </c>
      <c r="E36" s="86">
        <v>936</v>
      </c>
      <c r="F36" s="86">
        <v>40</v>
      </c>
      <c r="G36" s="86">
        <v>62</v>
      </c>
      <c r="H36" s="86">
        <v>761</v>
      </c>
      <c r="I36" s="86">
        <v>1270</v>
      </c>
      <c r="J36" s="86">
        <v>397</v>
      </c>
      <c r="K36" s="86">
        <v>433</v>
      </c>
      <c r="L36" s="86">
        <v>222</v>
      </c>
      <c r="M36" s="86">
        <v>405</v>
      </c>
      <c r="N36" s="86">
        <v>123</v>
      </c>
      <c r="O36" s="86">
        <v>406</v>
      </c>
      <c r="P36" s="86">
        <v>462</v>
      </c>
      <c r="Q36" s="86">
        <v>490</v>
      </c>
      <c r="R36" s="86">
        <v>951</v>
      </c>
      <c r="S36" s="86">
        <v>1549</v>
      </c>
      <c r="T36" s="86">
        <v>409</v>
      </c>
    </row>
    <row r="37" spans="1:20" ht="15">
      <c r="A37" s="86" t="s">
        <v>207</v>
      </c>
      <c r="B37" s="86">
        <v>2338</v>
      </c>
      <c r="C37" s="86">
        <v>5</v>
      </c>
      <c r="D37" s="86">
        <v>1</v>
      </c>
      <c r="E37" s="86">
        <v>196</v>
      </c>
      <c r="F37" s="86">
        <v>5</v>
      </c>
      <c r="G37" s="86">
        <v>7</v>
      </c>
      <c r="H37" s="86">
        <v>64</v>
      </c>
      <c r="I37" s="86">
        <v>362</v>
      </c>
      <c r="J37" s="86">
        <v>237</v>
      </c>
      <c r="K37" s="86">
        <v>347</v>
      </c>
      <c r="L37" s="86">
        <v>45</v>
      </c>
      <c r="M37" s="86">
        <v>75</v>
      </c>
      <c r="N37" s="86">
        <v>29</v>
      </c>
      <c r="O37" s="86">
        <v>75</v>
      </c>
      <c r="P37" s="86">
        <v>173</v>
      </c>
      <c r="Q37" s="86">
        <v>102</v>
      </c>
      <c r="R37" s="86">
        <v>251</v>
      </c>
      <c r="S37" s="86">
        <v>282</v>
      </c>
      <c r="T37" s="86">
        <v>82</v>
      </c>
    </row>
    <row r="38" spans="1:20" ht="15">
      <c r="A38" s="86" t="s">
        <v>208</v>
      </c>
      <c r="B38" s="86">
        <v>10054</v>
      </c>
      <c r="C38" s="86">
        <v>9</v>
      </c>
      <c r="D38" s="86">
        <v>1</v>
      </c>
      <c r="E38" s="86">
        <v>581</v>
      </c>
      <c r="F38" s="86">
        <v>54</v>
      </c>
      <c r="G38" s="86">
        <v>48</v>
      </c>
      <c r="H38" s="86">
        <v>399</v>
      </c>
      <c r="I38" s="86">
        <v>1170</v>
      </c>
      <c r="J38" s="86">
        <v>298</v>
      </c>
      <c r="K38" s="86">
        <v>430</v>
      </c>
      <c r="L38" s="86">
        <v>490</v>
      </c>
      <c r="M38" s="86">
        <v>426</v>
      </c>
      <c r="N38" s="86">
        <v>175</v>
      </c>
      <c r="O38" s="86">
        <v>988</v>
      </c>
      <c r="P38" s="86">
        <v>404</v>
      </c>
      <c r="Q38" s="86">
        <v>538</v>
      </c>
      <c r="R38" s="86">
        <v>1797</v>
      </c>
      <c r="S38" s="86">
        <v>1680</v>
      </c>
      <c r="T38" s="86">
        <v>566</v>
      </c>
    </row>
    <row r="39" spans="1:20" ht="15">
      <c r="A39" s="86" t="s">
        <v>209</v>
      </c>
      <c r="B39" s="86">
        <v>3672</v>
      </c>
      <c r="C39" s="86">
        <v>7</v>
      </c>
      <c r="D39" s="86">
        <v>1</v>
      </c>
      <c r="E39" s="86">
        <v>255</v>
      </c>
      <c r="F39" s="86">
        <v>16</v>
      </c>
      <c r="G39" s="86">
        <v>20</v>
      </c>
      <c r="H39" s="86">
        <v>123</v>
      </c>
      <c r="I39" s="86">
        <v>731</v>
      </c>
      <c r="J39" s="86">
        <v>221</v>
      </c>
      <c r="K39" s="86">
        <v>472</v>
      </c>
      <c r="L39" s="86">
        <v>73</v>
      </c>
      <c r="M39" s="86">
        <v>97</v>
      </c>
      <c r="N39" s="86">
        <v>38</v>
      </c>
      <c r="O39" s="86">
        <v>122</v>
      </c>
      <c r="P39" s="86">
        <v>268</v>
      </c>
      <c r="Q39" s="86">
        <v>137</v>
      </c>
      <c r="R39" s="86">
        <v>386</v>
      </c>
      <c r="S39" s="86">
        <v>493</v>
      </c>
      <c r="T39" s="86">
        <v>212</v>
      </c>
    </row>
    <row r="40" spans="1:20" ht="15">
      <c r="A40" s="86" t="s">
        <v>210</v>
      </c>
      <c r="B40" s="86">
        <v>3443</v>
      </c>
      <c r="C40" s="86">
        <v>3</v>
      </c>
      <c r="D40" s="86">
        <v>1</v>
      </c>
      <c r="E40" s="86">
        <v>257</v>
      </c>
      <c r="F40" s="86">
        <v>7</v>
      </c>
      <c r="G40" s="86">
        <v>14</v>
      </c>
      <c r="H40" s="86">
        <v>118</v>
      </c>
      <c r="I40" s="86">
        <v>632</v>
      </c>
      <c r="J40" s="86">
        <v>208</v>
      </c>
      <c r="K40" s="86">
        <v>403</v>
      </c>
      <c r="L40" s="86">
        <v>57</v>
      </c>
      <c r="M40" s="86">
        <v>116</v>
      </c>
      <c r="N40" s="86">
        <v>59</v>
      </c>
      <c r="O40" s="86">
        <v>116</v>
      </c>
      <c r="P40" s="86">
        <v>287</v>
      </c>
      <c r="Q40" s="86">
        <v>117</v>
      </c>
      <c r="R40" s="86">
        <v>347</v>
      </c>
      <c r="S40" s="86">
        <v>549</v>
      </c>
      <c r="T40" s="86">
        <v>152</v>
      </c>
    </row>
    <row r="41" spans="1:20" ht="15">
      <c r="A41" s="86" t="s">
        <v>211</v>
      </c>
      <c r="B41" s="86">
        <v>9089</v>
      </c>
      <c r="C41" s="86">
        <v>14</v>
      </c>
      <c r="D41" s="86">
        <v>0</v>
      </c>
      <c r="E41" s="86">
        <v>661</v>
      </c>
      <c r="F41" s="86">
        <v>25</v>
      </c>
      <c r="G41" s="86">
        <v>43</v>
      </c>
      <c r="H41" s="86">
        <v>344</v>
      </c>
      <c r="I41" s="86">
        <v>1276</v>
      </c>
      <c r="J41" s="86">
        <v>516</v>
      </c>
      <c r="K41" s="86">
        <v>875</v>
      </c>
      <c r="L41" s="86">
        <v>355</v>
      </c>
      <c r="M41" s="86">
        <v>410</v>
      </c>
      <c r="N41" s="86">
        <v>172</v>
      </c>
      <c r="O41" s="86">
        <v>575</v>
      </c>
      <c r="P41" s="86">
        <v>444</v>
      </c>
      <c r="Q41" s="86">
        <v>381</v>
      </c>
      <c r="R41" s="86">
        <v>1025</v>
      </c>
      <c r="S41" s="86">
        <v>1465</v>
      </c>
      <c r="T41" s="86">
        <v>508</v>
      </c>
    </row>
    <row r="42" spans="1:20" ht="15">
      <c r="A42" s="86" t="s">
        <v>212</v>
      </c>
      <c r="B42" s="86">
        <v>5088</v>
      </c>
      <c r="C42" s="86">
        <v>2</v>
      </c>
      <c r="D42" s="86">
        <v>2</v>
      </c>
      <c r="E42" s="86">
        <v>469</v>
      </c>
      <c r="F42" s="86">
        <v>24</v>
      </c>
      <c r="G42" s="86">
        <v>43</v>
      </c>
      <c r="H42" s="86">
        <v>403</v>
      </c>
      <c r="I42" s="86">
        <v>608</v>
      </c>
      <c r="J42" s="86">
        <v>210</v>
      </c>
      <c r="K42" s="86">
        <v>227</v>
      </c>
      <c r="L42" s="86">
        <v>150</v>
      </c>
      <c r="M42" s="86">
        <v>217</v>
      </c>
      <c r="N42" s="86">
        <v>80</v>
      </c>
      <c r="O42" s="86">
        <v>285</v>
      </c>
      <c r="P42" s="86">
        <v>211</v>
      </c>
      <c r="Q42" s="86">
        <v>307</v>
      </c>
      <c r="R42" s="86">
        <v>729</v>
      </c>
      <c r="S42" s="86">
        <v>877</v>
      </c>
      <c r="T42" s="86">
        <v>244</v>
      </c>
    </row>
    <row r="43" spans="1:20" ht="15">
      <c r="A43" s="86" t="s">
        <v>213</v>
      </c>
      <c r="B43" s="86">
        <v>9128</v>
      </c>
      <c r="C43" s="86">
        <v>5</v>
      </c>
      <c r="D43" s="86">
        <v>2</v>
      </c>
      <c r="E43" s="86">
        <v>1096</v>
      </c>
      <c r="F43" s="86">
        <v>53</v>
      </c>
      <c r="G43" s="86">
        <v>80</v>
      </c>
      <c r="H43" s="86">
        <v>865</v>
      </c>
      <c r="I43" s="86">
        <v>1616</v>
      </c>
      <c r="J43" s="86">
        <v>532</v>
      </c>
      <c r="K43" s="86">
        <v>399</v>
      </c>
      <c r="L43" s="86">
        <v>193</v>
      </c>
      <c r="M43" s="86">
        <v>393</v>
      </c>
      <c r="N43" s="86">
        <v>125</v>
      </c>
      <c r="O43" s="86">
        <v>353</v>
      </c>
      <c r="P43" s="86">
        <v>493</v>
      </c>
      <c r="Q43" s="86">
        <v>464</v>
      </c>
      <c r="R43" s="86">
        <v>902</v>
      </c>
      <c r="S43" s="86">
        <v>1145</v>
      </c>
      <c r="T43" s="86">
        <v>412</v>
      </c>
    </row>
    <row r="44" spans="1:20" ht="15">
      <c r="A44" s="86" t="s">
        <v>214</v>
      </c>
      <c r="B44" s="86">
        <v>9150</v>
      </c>
      <c r="C44" s="86">
        <v>4</v>
      </c>
      <c r="D44" s="86">
        <v>1</v>
      </c>
      <c r="E44" s="86">
        <v>996</v>
      </c>
      <c r="F44" s="86">
        <v>53</v>
      </c>
      <c r="G44" s="86">
        <v>69</v>
      </c>
      <c r="H44" s="86">
        <v>559</v>
      </c>
      <c r="I44" s="86">
        <v>1549</v>
      </c>
      <c r="J44" s="86">
        <v>541</v>
      </c>
      <c r="K44" s="86">
        <v>493</v>
      </c>
      <c r="L44" s="86">
        <v>261</v>
      </c>
      <c r="M44" s="86">
        <v>428</v>
      </c>
      <c r="N44" s="86">
        <v>142</v>
      </c>
      <c r="O44" s="86">
        <v>410</v>
      </c>
      <c r="P44" s="86">
        <v>400</v>
      </c>
      <c r="Q44" s="86">
        <v>609</v>
      </c>
      <c r="R44" s="86">
        <v>978</v>
      </c>
      <c r="S44" s="86">
        <v>1196</v>
      </c>
      <c r="T44" s="86">
        <v>461</v>
      </c>
    </row>
    <row r="45" spans="1:20" ht="15">
      <c r="A45" s="86" t="s">
        <v>215</v>
      </c>
      <c r="B45" s="86">
        <v>4398</v>
      </c>
      <c r="C45" s="86">
        <v>3</v>
      </c>
      <c r="D45" s="86">
        <v>0</v>
      </c>
      <c r="E45" s="86">
        <v>499</v>
      </c>
      <c r="F45" s="86">
        <v>17</v>
      </c>
      <c r="G45" s="86">
        <v>33</v>
      </c>
      <c r="H45" s="86">
        <v>308</v>
      </c>
      <c r="I45" s="86">
        <v>753</v>
      </c>
      <c r="J45" s="86">
        <v>246</v>
      </c>
      <c r="K45" s="86">
        <v>244</v>
      </c>
      <c r="L45" s="86">
        <v>124</v>
      </c>
      <c r="M45" s="86">
        <v>143</v>
      </c>
      <c r="N45" s="86">
        <v>59</v>
      </c>
      <c r="O45" s="86">
        <v>174</v>
      </c>
      <c r="P45" s="86">
        <v>274</v>
      </c>
      <c r="Q45" s="86">
        <v>206</v>
      </c>
      <c r="R45" s="86">
        <v>450</v>
      </c>
      <c r="S45" s="86">
        <v>683</v>
      </c>
      <c r="T45" s="86">
        <v>182</v>
      </c>
    </row>
    <row r="46" spans="1:20" ht="15">
      <c r="A46" s="86" t="s">
        <v>216</v>
      </c>
      <c r="B46" s="86">
        <v>4595</v>
      </c>
      <c r="C46" s="86">
        <v>1</v>
      </c>
      <c r="D46" s="86">
        <v>0</v>
      </c>
      <c r="E46" s="86">
        <v>526</v>
      </c>
      <c r="F46" s="86">
        <v>26</v>
      </c>
      <c r="G46" s="86">
        <v>50</v>
      </c>
      <c r="H46" s="86">
        <v>369</v>
      </c>
      <c r="I46" s="86">
        <v>844</v>
      </c>
      <c r="J46" s="86">
        <v>307</v>
      </c>
      <c r="K46" s="86">
        <v>247</v>
      </c>
      <c r="L46" s="86">
        <v>146</v>
      </c>
      <c r="M46" s="86">
        <v>171</v>
      </c>
      <c r="N46" s="86">
        <v>58</v>
      </c>
      <c r="O46" s="86">
        <v>177</v>
      </c>
      <c r="P46" s="86">
        <v>210</v>
      </c>
      <c r="Q46" s="86">
        <v>209</v>
      </c>
      <c r="R46" s="86">
        <v>438</v>
      </c>
      <c r="S46" s="86">
        <v>625</v>
      </c>
      <c r="T46" s="86">
        <v>191</v>
      </c>
    </row>
    <row r="47" spans="1:20" ht="15">
      <c r="A47" s="86" t="s">
        <v>217</v>
      </c>
      <c r="B47" s="86">
        <v>9057</v>
      </c>
      <c r="C47" s="86">
        <v>11</v>
      </c>
      <c r="D47" s="86">
        <v>1</v>
      </c>
      <c r="E47" s="86">
        <v>660</v>
      </c>
      <c r="F47" s="86">
        <v>51</v>
      </c>
      <c r="G47" s="86">
        <v>35</v>
      </c>
      <c r="H47" s="86">
        <v>573</v>
      </c>
      <c r="I47" s="86">
        <v>1187</v>
      </c>
      <c r="J47" s="86">
        <v>374</v>
      </c>
      <c r="K47" s="86">
        <v>452</v>
      </c>
      <c r="L47" s="86">
        <v>303</v>
      </c>
      <c r="M47" s="86">
        <v>422</v>
      </c>
      <c r="N47" s="86">
        <v>166</v>
      </c>
      <c r="O47" s="86">
        <v>557</v>
      </c>
      <c r="P47" s="86">
        <v>401</v>
      </c>
      <c r="Q47" s="86">
        <v>499</v>
      </c>
      <c r="R47" s="86">
        <v>1244</v>
      </c>
      <c r="S47" s="86">
        <v>1709</v>
      </c>
      <c r="T47" s="86">
        <v>412</v>
      </c>
    </row>
    <row r="48" spans="1:20" ht="15">
      <c r="A48" s="86" t="s">
        <v>218</v>
      </c>
      <c r="B48" s="86">
        <v>4418</v>
      </c>
      <c r="C48" s="86">
        <v>5</v>
      </c>
      <c r="D48" s="86">
        <v>0</v>
      </c>
      <c r="E48" s="86">
        <v>459</v>
      </c>
      <c r="F48" s="86">
        <v>22</v>
      </c>
      <c r="G48" s="86">
        <v>35</v>
      </c>
      <c r="H48" s="86">
        <v>396</v>
      </c>
      <c r="I48" s="86">
        <v>668</v>
      </c>
      <c r="J48" s="86">
        <v>199</v>
      </c>
      <c r="K48" s="86">
        <v>244</v>
      </c>
      <c r="L48" s="86">
        <v>115</v>
      </c>
      <c r="M48" s="86">
        <v>137</v>
      </c>
      <c r="N48" s="86">
        <v>55</v>
      </c>
      <c r="O48" s="86">
        <v>165</v>
      </c>
      <c r="P48" s="86">
        <v>230</v>
      </c>
      <c r="Q48" s="86">
        <v>238</v>
      </c>
      <c r="R48" s="86">
        <v>465</v>
      </c>
      <c r="S48" s="86">
        <v>769</v>
      </c>
      <c r="T48" s="86">
        <v>216</v>
      </c>
    </row>
    <row r="49" spans="1:20" ht="15">
      <c r="A49" s="86" t="s">
        <v>219</v>
      </c>
      <c r="B49" s="86">
        <v>4269</v>
      </c>
      <c r="C49" s="86">
        <v>1</v>
      </c>
      <c r="D49" s="86">
        <v>1</v>
      </c>
      <c r="E49" s="86">
        <v>553</v>
      </c>
      <c r="F49" s="86">
        <v>19</v>
      </c>
      <c r="G49" s="86">
        <v>40</v>
      </c>
      <c r="H49" s="86">
        <v>340</v>
      </c>
      <c r="I49" s="86">
        <v>765</v>
      </c>
      <c r="J49" s="86">
        <v>318</v>
      </c>
      <c r="K49" s="86">
        <v>251</v>
      </c>
      <c r="L49" s="86">
        <v>96</v>
      </c>
      <c r="M49" s="86">
        <v>155</v>
      </c>
      <c r="N49" s="86">
        <v>63</v>
      </c>
      <c r="O49" s="86">
        <v>98</v>
      </c>
      <c r="P49" s="86">
        <v>288</v>
      </c>
      <c r="Q49" s="86">
        <v>171</v>
      </c>
      <c r="R49" s="86">
        <v>319</v>
      </c>
      <c r="S49" s="86">
        <v>580</v>
      </c>
      <c r="T49" s="86">
        <v>211</v>
      </c>
    </row>
    <row r="50" spans="1:20" ht="15">
      <c r="A50" s="86" t="s">
        <v>220</v>
      </c>
      <c r="B50" s="86">
        <v>8588</v>
      </c>
      <c r="C50" s="86">
        <v>1</v>
      </c>
      <c r="D50" s="86">
        <v>2</v>
      </c>
      <c r="E50" s="86">
        <v>1036</v>
      </c>
      <c r="F50" s="86">
        <v>61</v>
      </c>
      <c r="G50" s="86">
        <v>87</v>
      </c>
      <c r="H50" s="86">
        <v>775</v>
      </c>
      <c r="I50" s="86">
        <v>1415</v>
      </c>
      <c r="J50" s="86">
        <v>572</v>
      </c>
      <c r="K50" s="86">
        <v>465</v>
      </c>
      <c r="L50" s="86">
        <v>250</v>
      </c>
      <c r="M50" s="86">
        <v>371</v>
      </c>
      <c r="N50" s="86">
        <v>127</v>
      </c>
      <c r="O50" s="86">
        <v>366</v>
      </c>
      <c r="P50" s="86">
        <v>527</v>
      </c>
      <c r="Q50" s="86">
        <v>419</v>
      </c>
      <c r="R50" s="86">
        <v>780</v>
      </c>
      <c r="S50" s="86">
        <v>963</v>
      </c>
      <c r="T50" s="86">
        <v>371</v>
      </c>
    </row>
    <row r="51" spans="1:20" ht="15">
      <c r="A51" s="86" t="s">
        <v>221</v>
      </c>
      <c r="B51" s="86">
        <v>5188</v>
      </c>
      <c r="C51" s="86">
        <v>11</v>
      </c>
      <c r="D51" s="86">
        <v>0</v>
      </c>
      <c r="E51" s="86">
        <v>410</v>
      </c>
      <c r="F51" s="86">
        <v>20</v>
      </c>
      <c r="G51" s="86">
        <v>15</v>
      </c>
      <c r="H51" s="86">
        <v>149</v>
      </c>
      <c r="I51" s="86">
        <v>1162</v>
      </c>
      <c r="J51" s="86">
        <v>555</v>
      </c>
      <c r="K51" s="86">
        <v>583</v>
      </c>
      <c r="L51" s="86">
        <v>100</v>
      </c>
      <c r="M51" s="86">
        <v>211</v>
      </c>
      <c r="N51" s="86">
        <v>34</v>
      </c>
      <c r="O51" s="86">
        <v>181</v>
      </c>
      <c r="P51" s="86">
        <v>332</v>
      </c>
      <c r="Q51" s="86">
        <v>164</v>
      </c>
      <c r="R51" s="86">
        <v>604</v>
      </c>
      <c r="S51" s="86">
        <v>509</v>
      </c>
      <c r="T51" s="86">
        <v>148</v>
      </c>
    </row>
    <row r="52" spans="1:20" ht="15">
      <c r="A52" s="86" t="s">
        <v>222</v>
      </c>
      <c r="B52" s="86">
        <v>9476</v>
      </c>
      <c r="C52" s="86">
        <v>14</v>
      </c>
      <c r="D52" s="86">
        <v>3</v>
      </c>
      <c r="E52" s="86">
        <v>812</v>
      </c>
      <c r="F52" s="86">
        <v>43</v>
      </c>
      <c r="G52" s="86">
        <v>64</v>
      </c>
      <c r="H52" s="86">
        <v>381</v>
      </c>
      <c r="I52" s="86">
        <v>1317</v>
      </c>
      <c r="J52" s="86">
        <v>454</v>
      </c>
      <c r="K52" s="86">
        <v>719</v>
      </c>
      <c r="L52" s="86">
        <v>355</v>
      </c>
      <c r="M52" s="86">
        <v>451</v>
      </c>
      <c r="N52" s="86">
        <v>156</v>
      </c>
      <c r="O52" s="86">
        <v>917</v>
      </c>
      <c r="P52" s="86">
        <v>655</v>
      </c>
      <c r="Q52" s="86">
        <v>474</v>
      </c>
      <c r="R52" s="86">
        <v>905</v>
      </c>
      <c r="S52" s="86">
        <v>1319</v>
      </c>
      <c r="T52" s="86">
        <v>437</v>
      </c>
    </row>
    <row r="53" spans="1:20" ht="15">
      <c r="A53" s="86" t="s">
        <v>223</v>
      </c>
      <c r="B53" s="86">
        <v>4876</v>
      </c>
      <c r="C53" s="86">
        <v>3</v>
      </c>
      <c r="D53" s="86">
        <v>0</v>
      </c>
      <c r="E53" s="86">
        <v>554</v>
      </c>
      <c r="F53" s="86">
        <v>44</v>
      </c>
      <c r="G53" s="86">
        <v>43</v>
      </c>
      <c r="H53" s="86">
        <v>397</v>
      </c>
      <c r="I53" s="86">
        <v>788</v>
      </c>
      <c r="J53" s="86">
        <v>311</v>
      </c>
      <c r="K53" s="86">
        <v>283</v>
      </c>
      <c r="L53" s="86">
        <v>165</v>
      </c>
      <c r="M53" s="86">
        <v>227</v>
      </c>
      <c r="N53" s="86">
        <v>57</v>
      </c>
      <c r="O53" s="86">
        <v>241</v>
      </c>
      <c r="P53" s="86">
        <v>274</v>
      </c>
      <c r="Q53" s="86">
        <v>206</v>
      </c>
      <c r="R53" s="86">
        <v>447</v>
      </c>
      <c r="S53" s="86">
        <v>641</v>
      </c>
      <c r="T53" s="86">
        <v>195</v>
      </c>
    </row>
    <row r="54" spans="1:20" ht="15">
      <c r="A54" s="86" t="s">
        <v>224</v>
      </c>
      <c r="B54" s="86">
        <v>6345</v>
      </c>
      <c r="C54" s="86">
        <v>5</v>
      </c>
      <c r="D54" s="86">
        <v>0</v>
      </c>
      <c r="E54" s="86">
        <v>646</v>
      </c>
      <c r="F54" s="86">
        <v>22</v>
      </c>
      <c r="G54" s="86">
        <v>32</v>
      </c>
      <c r="H54" s="86">
        <v>248</v>
      </c>
      <c r="I54" s="86">
        <v>1269</v>
      </c>
      <c r="J54" s="86">
        <v>587</v>
      </c>
      <c r="K54" s="86">
        <v>635</v>
      </c>
      <c r="L54" s="86">
        <v>146</v>
      </c>
      <c r="M54" s="86">
        <v>245</v>
      </c>
      <c r="N54" s="86">
        <v>66</v>
      </c>
      <c r="O54" s="86">
        <v>222</v>
      </c>
      <c r="P54" s="86">
        <v>380</v>
      </c>
      <c r="Q54" s="86">
        <v>205</v>
      </c>
      <c r="R54" s="86">
        <v>690</v>
      </c>
      <c r="S54" s="86">
        <v>723</v>
      </c>
      <c r="T54" s="86">
        <v>224</v>
      </c>
    </row>
    <row r="55" spans="1:20" ht="15">
      <c r="A55" s="86" t="s">
        <v>225</v>
      </c>
      <c r="B55" s="86">
        <v>5859</v>
      </c>
      <c r="C55" s="86">
        <v>7</v>
      </c>
      <c r="D55" s="86">
        <v>2</v>
      </c>
      <c r="E55" s="86">
        <v>516</v>
      </c>
      <c r="F55" s="86">
        <v>25</v>
      </c>
      <c r="G55" s="86">
        <v>20</v>
      </c>
      <c r="H55" s="86">
        <v>245</v>
      </c>
      <c r="I55" s="86">
        <v>1219</v>
      </c>
      <c r="J55" s="86">
        <v>553</v>
      </c>
      <c r="K55" s="86">
        <v>513</v>
      </c>
      <c r="L55" s="86">
        <v>170</v>
      </c>
      <c r="M55" s="86">
        <v>270</v>
      </c>
      <c r="N55" s="86">
        <v>88</v>
      </c>
      <c r="O55" s="86">
        <v>269</v>
      </c>
      <c r="P55" s="86">
        <v>328</v>
      </c>
      <c r="Q55" s="86">
        <v>200</v>
      </c>
      <c r="R55" s="86">
        <v>621</v>
      </c>
      <c r="S55" s="86">
        <v>595</v>
      </c>
      <c r="T55" s="86">
        <v>218</v>
      </c>
    </row>
    <row r="56" spans="1:20" ht="15">
      <c r="A56" s="86" t="s">
        <v>226</v>
      </c>
      <c r="B56" s="86">
        <v>5009</v>
      </c>
      <c r="C56" s="86">
        <v>4</v>
      </c>
      <c r="D56" s="86">
        <v>1</v>
      </c>
      <c r="E56" s="86">
        <v>415</v>
      </c>
      <c r="F56" s="86">
        <v>19</v>
      </c>
      <c r="G56" s="86">
        <v>29</v>
      </c>
      <c r="H56" s="86">
        <v>296</v>
      </c>
      <c r="I56" s="86">
        <v>595</v>
      </c>
      <c r="J56" s="86">
        <v>158</v>
      </c>
      <c r="K56" s="86">
        <v>225</v>
      </c>
      <c r="L56" s="86">
        <v>169</v>
      </c>
      <c r="M56" s="86">
        <v>198</v>
      </c>
      <c r="N56" s="86">
        <v>78</v>
      </c>
      <c r="O56" s="86">
        <v>298</v>
      </c>
      <c r="P56" s="86">
        <v>236</v>
      </c>
      <c r="Q56" s="86">
        <v>249</v>
      </c>
      <c r="R56" s="86">
        <v>828</v>
      </c>
      <c r="S56" s="86">
        <v>915</v>
      </c>
      <c r="T56" s="86">
        <v>296</v>
      </c>
    </row>
    <row r="57" spans="1:20" ht="15">
      <c r="A57" s="86" t="s">
        <v>227</v>
      </c>
      <c r="B57" s="86">
        <v>9299</v>
      </c>
      <c r="C57" s="86">
        <v>7</v>
      </c>
      <c r="D57" s="86">
        <v>2</v>
      </c>
      <c r="E57" s="86">
        <v>974</v>
      </c>
      <c r="F57" s="86">
        <v>36</v>
      </c>
      <c r="G57" s="86">
        <v>72</v>
      </c>
      <c r="H57" s="86">
        <v>571</v>
      </c>
      <c r="I57" s="86">
        <v>1565</v>
      </c>
      <c r="J57" s="86">
        <v>673</v>
      </c>
      <c r="K57" s="86">
        <v>559</v>
      </c>
      <c r="L57" s="86">
        <v>261</v>
      </c>
      <c r="M57" s="86">
        <v>295</v>
      </c>
      <c r="N57" s="86">
        <v>134</v>
      </c>
      <c r="O57" s="86">
        <v>444</v>
      </c>
      <c r="P57" s="86">
        <v>484</v>
      </c>
      <c r="Q57" s="86">
        <v>443</v>
      </c>
      <c r="R57" s="86">
        <v>980</v>
      </c>
      <c r="S57" s="86">
        <v>1345</v>
      </c>
      <c r="T57" s="86">
        <v>454</v>
      </c>
    </row>
    <row r="58" spans="1:20" ht="15">
      <c r="A58" s="86" t="s">
        <v>228</v>
      </c>
      <c r="B58" s="86">
        <v>4107</v>
      </c>
      <c r="C58" s="86">
        <v>10</v>
      </c>
      <c r="D58" s="86">
        <v>1</v>
      </c>
      <c r="E58" s="86">
        <v>355</v>
      </c>
      <c r="F58" s="86">
        <v>15</v>
      </c>
      <c r="G58" s="86">
        <v>39</v>
      </c>
      <c r="H58" s="86">
        <v>266</v>
      </c>
      <c r="I58" s="86">
        <v>593</v>
      </c>
      <c r="J58" s="86">
        <v>135</v>
      </c>
      <c r="K58" s="86">
        <v>138</v>
      </c>
      <c r="L58" s="86">
        <v>174</v>
      </c>
      <c r="M58" s="86">
        <v>238</v>
      </c>
      <c r="N58" s="86">
        <v>87</v>
      </c>
      <c r="O58" s="86">
        <v>483</v>
      </c>
      <c r="P58" s="86">
        <v>187</v>
      </c>
      <c r="Q58" s="86">
        <v>200</v>
      </c>
      <c r="R58" s="86">
        <v>484</v>
      </c>
      <c r="S58" s="86">
        <v>498</v>
      </c>
      <c r="T58" s="86">
        <v>204</v>
      </c>
    </row>
    <row r="59" spans="1:20" ht="15">
      <c r="A59" s="86" t="s">
        <v>229</v>
      </c>
      <c r="B59" s="86">
        <v>4513</v>
      </c>
      <c r="C59" s="86">
        <v>8</v>
      </c>
      <c r="D59" s="86">
        <v>2</v>
      </c>
      <c r="E59" s="86">
        <v>409</v>
      </c>
      <c r="F59" s="86">
        <v>21</v>
      </c>
      <c r="G59" s="86">
        <v>25</v>
      </c>
      <c r="H59" s="86">
        <v>312</v>
      </c>
      <c r="I59" s="86">
        <v>671</v>
      </c>
      <c r="J59" s="86">
        <v>172</v>
      </c>
      <c r="K59" s="86">
        <v>170</v>
      </c>
      <c r="L59" s="86">
        <v>163</v>
      </c>
      <c r="M59" s="86">
        <v>247</v>
      </c>
      <c r="N59" s="86">
        <v>96</v>
      </c>
      <c r="O59" s="86">
        <v>358</v>
      </c>
      <c r="P59" s="86">
        <v>177</v>
      </c>
      <c r="Q59" s="86">
        <v>285</v>
      </c>
      <c r="R59" s="86">
        <v>612</v>
      </c>
      <c r="S59" s="86">
        <v>563</v>
      </c>
      <c r="T59" s="86">
        <v>222</v>
      </c>
    </row>
    <row r="60" spans="1:20" ht="15">
      <c r="A60" s="86" t="s">
        <v>230</v>
      </c>
      <c r="B60" s="86">
        <v>4718</v>
      </c>
      <c r="C60" s="86">
        <v>8</v>
      </c>
      <c r="D60" s="86">
        <v>3</v>
      </c>
      <c r="E60" s="86">
        <v>456</v>
      </c>
      <c r="F60" s="86">
        <v>27</v>
      </c>
      <c r="G60" s="86">
        <v>31</v>
      </c>
      <c r="H60" s="86">
        <v>381</v>
      </c>
      <c r="I60" s="86">
        <v>762</v>
      </c>
      <c r="J60" s="86">
        <v>213</v>
      </c>
      <c r="K60" s="86">
        <v>234</v>
      </c>
      <c r="L60" s="86">
        <v>134</v>
      </c>
      <c r="M60" s="86">
        <v>170</v>
      </c>
      <c r="N60" s="86">
        <v>66</v>
      </c>
      <c r="O60" s="86">
        <v>295</v>
      </c>
      <c r="P60" s="86">
        <v>221</v>
      </c>
      <c r="Q60" s="86">
        <v>263</v>
      </c>
      <c r="R60" s="86">
        <v>564</v>
      </c>
      <c r="S60" s="86">
        <v>675</v>
      </c>
      <c r="T60" s="86">
        <v>215</v>
      </c>
    </row>
    <row r="61" spans="1:20" ht="15">
      <c r="A61" s="86" t="s">
        <v>231</v>
      </c>
      <c r="B61" s="86">
        <v>5723</v>
      </c>
      <c r="C61" s="86">
        <v>11</v>
      </c>
      <c r="D61" s="86">
        <v>1</v>
      </c>
      <c r="E61" s="86">
        <v>504</v>
      </c>
      <c r="F61" s="86">
        <v>23</v>
      </c>
      <c r="G61" s="86">
        <v>38</v>
      </c>
      <c r="H61" s="86">
        <v>447</v>
      </c>
      <c r="I61" s="86">
        <v>839</v>
      </c>
      <c r="J61" s="86">
        <v>194</v>
      </c>
      <c r="K61" s="86">
        <v>228</v>
      </c>
      <c r="L61" s="86">
        <v>194</v>
      </c>
      <c r="M61" s="86">
        <v>309</v>
      </c>
      <c r="N61" s="86">
        <v>100</v>
      </c>
      <c r="O61" s="86">
        <v>487</v>
      </c>
      <c r="P61" s="86">
        <v>234</v>
      </c>
      <c r="Q61" s="86">
        <v>341</v>
      </c>
      <c r="R61" s="86">
        <v>739</v>
      </c>
      <c r="S61" s="86">
        <v>798</v>
      </c>
      <c r="T61" s="86">
        <v>236</v>
      </c>
    </row>
    <row r="62" spans="1:20" ht="15">
      <c r="A62" s="86" t="s">
        <v>232</v>
      </c>
      <c r="B62" s="86">
        <v>4548</v>
      </c>
      <c r="C62" s="86">
        <v>2</v>
      </c>
      <c r="D62" s="86">
        <v>1</v>
      </c>
      <c r="E62" s="86">
        <v>345</v>
      </c>
      <c r="F62" s="86">
        <v>27</v>
      </c>
      <c r="G62" s="86">
        <v>32</v>
      </c>
      <c r="H62" s="86">
        <v>285</v>
      </c>
      <c r="I62" s="86">
        <v>626</v>
      </c>
      <c r="J62" s="86">
        <v>161</v>
      </c>
      <c r="K62" s="86">
        <v>180</v>
      </c>
      <c r="L62" s="86">
        <v>179</v>
      </c>
      <c r="M62" s="86">
        <v>204</v>
      </c>
      <c r="N62" s="86">
        <v>81</v>
      </c>
      <c r="O62" s="86">
        <v>468</v>
      </c>
      <c r="P62" s="86">
        <v>213</v>
      </c>
      <c r="Q62" s="86">
        <v>269</v>
      </c>
      <c r="R62" s="86">
        <v>654</v>
      </c>
      <c r="S62" s="86">
        <v>593</v>
      </c>
      <c r="T62" s="86">
        <v>228</v>
      </c>
    </row>
    <row r="63" spans="1:20" ht="15">
      <c r="A63" s="86" t="s">
        <v>233</v>
      </c>
      <c r="B63" s="86">
        <v>9977</v>
      </c>
      <c r="C63" s="86">
        <v>4</v>
      </c>
      <c r="D63" s="86">
        <v>11</v>
      </c>
      <c r="E63" s="86">
        <v>919</v>
      </c>
      <c r="F63" s="86">
        <v>64</v>
      </c>
      <c r="G63" s="86">
        <v>61</v>
      </c>
      <c r="H63" s="86">
        <v>803</v>
      </c>
      <c r="I63" s="86">
        <v>1372</v>
      </c>
      <c r="J63" s="86">
        <v>357</v>
      </c>
      <c r="K63" s="86">
        <v>402</v>
      </c>
      <c r="L63" s="86">
        <v>353</v>
      </c>
      <c r="M63" s="86">
        <v>475</v>
      </c>
      <c r="N63" s="86">
        <v>162</v>
      </c>
      <c r="O63" s="86">
        <v>796</v>
      </c>
      <c r="P63" s="86">
        <v>361</v>
      </c>
      <c r="Q63" s="86">
        <v>624</v>
      </c>
      <c r="R63" s="86">
        <v>1482</v>
      </c>
      <c r="S63" s="86">
        <v>1254</v>
      </c>
      <c r="T63" s="86">
        <v>477</v>
      </c>
    </row>
    <row r="64" spans="1:20" ht="15">
      <c r="A64" s="86" t="s">
        <v>234</v>
      </c>
      <c r="B64" s="86">
        <v>8395</v>
      </c>
      <c r="C64" s="86">
        <v>19</v>
      </c>
      <c r="D64" s="86">
        <v>8</v>
      </c>
      <c r="E64" s="86">
        <v>876</v>
      </c>
      <c r="F64" s="86">
        <v>47</v>
      </c>
      <c r="G64" s="86">
        <v>82</v>
      </c>
      <c r="H64" s="86">
        <v>650</v>
      </c>
      <c r="I64" s="86">
        <v>1334</v>
      </c>
      <c r="J64" s="86">
        <v>359</v>
      </c>
      <c r="K64" s="86">
        <v>324</v>
      </c>
      <c r="L64" s="86">
        <v>333</v>
      </c>
      <c r="M64" s="86">
        <v>488</v>
      </c>
      <c r="N64" s="86">
        <v>128</v>
      </c>
      <c r="O64" s="86">
        <v>557</v>
      </c>
      <c r="P64" s="86">
        <v>365</v>
      </c>
      <c r="Q64" s="86">
        <v>462</v>
      </c>
      <c r="R64" s="86">
        <v>1011</v>
      </c>
      <c r="S64" s="86">
        <v>1017</v>
      </c>
      <c r="T64" s="86">
        <v>335</v>
      </c>
    </row>
    <row r="65" spans="1:20" ht="15">
      <c r="A65" s="86" t="s">
        <v>235</v>
      </c>
      <c r="B65" s="86">
        <v>4712</v>
      </c>
      <c r="C65" s="86">
        <v>3</v>
      </c>
      <c r="D65" s="86">
        <v>2</v>
      </c>
      <c r="E65" s="86">
        <v>387</v>
      </c>
      <c r="F65" s="86">
        <v>34</v>
      </c>
      <c r="G65" s="86">
        <v>21</v>
      </c>
      <c r="H65" s="86">
        <v>348</v>
      </c>
      <c r="I65" s="86">
        <v>632</v>
      </c>
      <c r="J65" s="86">
        <v>149</v>
      </c>
      <c r="K65" s="86">
        <v>194</v>
      </c>
      <c r="L65" s="86">
        <v>202</v>
      </c>
      <c r="M65" s="86">
        <v>259</v>
      </c>
      <c r="N65" s="86">
        <v>88</v>
      </c>
      <c r="O65" s="86">
        <v>441</v>
      </c>
      <c r="P65" s="86">
        <v>170</v>
      </c>
      <c r="Q65" s="86">
        <v>287</v>
      </c>
      <c r="R65" s="86">
        <v>685</v>
      </c>
      <c r="S65" s="86">
        <v>574</v>
      </c>
      <c r="T65" s="86">
        <v>236</v>
      </c>
    </row>
    <row r="66" spans="1:20" ht="15">
      <c r="A66" s="86" t="s">
        <v>236</v>
      </c>
      <c r="B66" s="86">
        <v>3913</v>
      </c>
      <c r="C66" s="86">
        <v>7</v>
      </c>
      <c r="D66" s="86">
        <v>0</v>
      </c>
      <c r="E66" s="86">
        <v>491</v>
      </c>
      <c r="F66" s="86">
        <v>16</v>
      </c>
      <c r="G66" s="86">
        <v>23</v>
      </c>
      <c r="H66" s="86">
        <v>280</v>
      </c>
      <c r="I66" s="86">
        <v>710</v>
      </c>
      <c r="J66" s="86">
        <v>316</v>
      </c>
      <c r="K66" s="86">
        <v>316</v>
      </c>
      <c r="L66" s="86">
        <v>85</v>
      </c>
      <c r="M66" s="86">
        <v>123</v>
      </c>
      <c r="N66" s="86">
        <v>47</v>
      </c>
      <c r="O66" s="86">
        <v>116</v>
      </c>
      <c r="P66" s="86">
        <v>271</v>
      </c>
      <c r="Q66" s="86">
        <v>138</v>
      </c>
      <c r="R66" s="86">
        <v>342</v>
      </c>
      <c r="S66" s="86">
        <v>488</v>
      </c>
      <c r="T66" s="86">
        <v>144</v>
      </c>
    </row>
    <row r="67" spans="1:20" ht="15">
      <c r="A67" s="86" t="s">
        <v>237</v>
      </c>
      <c r="B67" s="86">
        <v>3500</v>
      </c>
      <c r="C67" s="86">
        <v>10</v>
      </c>
      <c r="D67" s="86">
        <v>0</v>
      </c>
      <c r="E67" s="86">
        <v>411</v>
      </c>
      <c r="F67" s="86">
        <v>13</v>
      </c>
      <c r="G67" s="86">
        <v>29</v>
      </c>
      <c r="H67" s="86">
        <v>157</v>
      </c>
      <c r="I67" s="86">
        <v>669</v>
      </c>
      <c r="J67" s="86">
        <v>415</v>
      </c>
      <c r="K67" s="86">
        <v>233</v>
      </c>
      <c r="L67" s="86">
        <v>72</v>
      </c>
      <c r="M67" s="86">
        <v>91</v>
      </c>
      <c r="N67" s="86">
        <v>37</v>
      </c>
      <c r="O67" s="86">
        <v>100</v>
      </c>
      <c r="P67" s="86">
        <v>236</v>
      </c>
      <c r="Q67" s="86">
        <v>137</v>
      </c>
      <c r="R67" s="86">
        <v>371</v>
      </c>
      <c r="S67" s="86">
        <v>408</v>
      </c>
      <c r="T67" s="86">
        <v>111</v>
      </c>
    </row>
    <row r="68" spans="1:20" ht="15">
      <c r="A68" s="86" t="s">
        <v>238</v>
      </c>
      <c r="B68" s="86">
        <v>9083</v>
      </c>
      <c r="C68" s="86">
        <v>9</v>
      </c>
      <c r="D68" s="86">
        <v>1</v>
      </c>
      <c r="E68" s="86">
        <v>651</v>
      </c>
      <c r="F68" s="86">
        <v>22</v>
      </c>
      <c r="G68" s="86">
        <v>58</v>
      </c>
      <c r="H68" s="86">
        <v>526</v>
      </c>
      <c r="I68" s="86">
        <v>1170</v>
      </c>
      <c r="J68" s="86">
        <v>364</v>
      </c>
      <c r="K68" s="86">
        <v>454</v>
      </c>
      <c r="L68" s="86">
        <v>237</v>
      </c>
      <c r="M68" s="86">
        <v>281</v>
      </c>
      <c r="N68" s="86">
        <v>128</v>
      </c>
      <c r="O68" s="86">
        <v>486</v>
      </c>
      <c r="P68" s="86">
        <v>419</v>
      </c>
      <c r="Q68" s="86">
        <v>451</v>
      </c>
      <c r="R68" s="86">
        <v>1396</v>
      </c>
      <c r="S68" s="86">
        <v>2028</v>
      </c>
      <c r="T68" s="86">
        <v>402</v>
      </c>
    </row>
    <row r="69" spans="1:20" ht="15">
      <c r="A69" s="86" t="s">
        <v>239</v>
      </c>
      <c r="B69" s="86">
        <v>4487</v>
      </c>
      <c r="C69" s="86">
        <v>3</v>
      </c>
      <c r="D69" s="86">
        <v>0</v>
      </c>
      <c r="E69" s="86">
        <v>535</v>
      </c>
      <c r="F69" s="86">
        <v>34</v>
      </c>
      <c r="G69" s="86">
        <v>48</v>
      </c>
      <c r="H69" s="86">
        <v>347</v>
      </c>
      <c r="I69" s="86">
        <v>728</v>
      </c>
      <c r="J69" s="86">
        <v>295</v>
      </c>
      <c r="K69" s="86">
        <v>211</v>
      </c>
      <c r="L69" s="86">
        <v>132</v>
      </c>
      <c r="M69" s="86">
        <v>186</v>
      </c>
      <c r="N69" s="86">
        <v>60</v>
      </c>
      <c r="O69" s="86">
        <v>160</v>
      </c>
      <c r="P69" s="86">
        <v>220</v>
      </c>
      <c r="Q69" s="86">
        <v>260</v>
      </c>
      <c r="R69" s="86">
        <v>452</v>
      </c>
      <c r="S69" s="86">
        <v>630</v>
      </c>
      <c r="T69" s="86">
        <v>186</v>
      </c>
    </row>
    <row r="70" spans="1:20" ht="15">
      <c r="A70" s="86" t="s">
        <v>240</v>
      </c>
      <c r="B70" s="86">
        <v>4242</v>
      </c>
      <c r="C70" s="86">
        <v>3</v>
      </c>
      <c r="D70" s="86">
        <v>0</v>
      </c>
      <c r="E70" s="86">
        <v>450</v>
      </c>
      <c r="F70" s="86">
        <v>18</v>
      </c>
      <c r="G70" s="86">
        <v>27</v>
      </c>
      <c r="H70" s="86">
        <v>279</v>
      </c>
      <c r="I70" s="86">
        <v>717</v>
      </c>
      <c r="J70" s="86">
        <v>357</v>
      </c>
      <c r="K70" s="86">
        <v>289</v>
      </c>
      <c r="L70" s="86">
        <v>103</v>
      </c>
      <c r="M70" s="86">
        <v>136</v>
      </c>
      <c r="N70" s="86">
        <v>63</v>
      </c>
      <c r="O70" s="86">
        <v>144</v>
      </c>
      <c r="P70" s="86">
        <v>263</v>
      </c>
      <c r="Q70" s="86">
        <v>164</v>
      </c>
      <c r="R70" s="86">
        <v>388</v>
      </c>
      <c r="S70" s="86">
        <v>673</v>
      </c>
      <c r="T70" s="86">
        <v>168</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2018-01-30T11:42:30Z</cp:lastPrinted>
  <dcterms:created xsi:type="dcterms:W3CDTF">2003-09-24T09:46:29Z</dcterms:created>
  <dcterms:modified xsi:type="dcterms:W3CDTF">2018-01-30T11:44:02Z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