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heckCompatibility="1"/>
  <mc:AlternateContent xmlns:mc="http://schemas.openxmlformats.org/markup-compatibility/2006">
    <mc:Choice Requires="x15">
      <x15ac:absPath xmlns:x15ac="http://schemas.microsoft.com/office/spreadsheetml/2010/11/ac" url="https://birminghamcitycouncil-my.sharepoint.com/personal/jeremy_white_birmingham_gov_uk/Documents/Documents/Work/1. Webteam Actions/4.Mailbox/2025.4.7/"/>
    </mc:Choice>
  </mc:AlternateContent>
  <xr:revisionPtr revIDLastSave="0" documentId="8_{556573A9-92F7-4B10-8CBF-F8F7CBC06F24}" xr6:coauthVersionLast="47" xr6:coauthVersionMax="47" xr10:uidLastSave="{00000000-0000-0000-0000-000000000000}"/>
  <bookViews>
    <workbookView xWindow="-120" yWindow="-120" windowWidth="29040" windowHeight="15840" tabRatio="728" activeTab="7" xr2:uid="{E54288ED-64A5-4A6E-B399-EDB774B8BA5B}"/>
  </bookViews>
  <sheets>
    <sheet name="Guidance" sheetId="21" r:id="rId1"/>
    <sheet name="Staffing" sheetId="18" r:id="rId2"/>
    <sheet name="New places Y1" sheetId="27" r:id="rId3"/>
    <sheet name="New places Y2" sheetId="26" r:id="rId4"/>
    <sheet name="ACTUAL" sheetId="23" r:id="rId5"/>
    <sheet name="Year 1" sheetId="24" r:id="rId6"/>
    <sheet name="Year 2" sheetId="29" r:id="rId7"/>
    <sheet name="Year 3" sheetId="28" r:id="rId8"/>
  </sheets>
  <definedNames>
    <definedName name="_xlnm.Print_Titles" localSheetId="4">#N/A</definedName>
    <definedName name="_xlnm.Print_Titles" localSheetId="5">#N/A</definedName>
    <definedName name="_xlnm.Print_Titles" localSheetId="6">#N/A</definedName>
    <definedName name="_xlnm.Print_Titles" localSheetId="7">#N/A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24" l="1"/>
  <c r="H34" i="18"/>
  <c r="I34" i="18"/>
  <c r="I17" i="18"/>
  <c r="K72" i="29"/>
  <c r="J72" i="29"/>
  <c r="O71" i="29"/>
  <c r="H71" i="29"/>
  <c r="G71" i="29"/>
  <c r="E71" i="29"/>
  <c r="P70" i="29"/>
  <c r="O68" i="29"/>
  <c r="O72" i="29" s="1"/>
  <c r="N68" i="29"/>
  <c r="N72" i="29" s="1"/>
  <c r="M68" i="29"/>
  <c r="M72" i="29" s="1"/>
  <c r="L68" i="29"/>
  <c r="L72" i="29" s="1"/>
  <c r="K68" i="29"/>
  <c r="J68" i="29"/>
  <c r="I68" i="29"/>
  <c r="I72" i="29" s="1"/>
  <c r="H68" i="29"/>
  <c r="H72" i="29" s="1"/>
  <c r="G68" i="29"/>
  <c r="G72" i="29" s="1"/>
  <c r="F68" i="29"/>
  <c r="F72" i="29" s="1"/>
  <c r="E68" i="29"/>
  <c r="E72" i="29" s="1"/>
  <c r="E73" i="29" s="1"/>
  <c r="D68" i="29"/>
  <c r="D72" i="29" s="1"/>
  <c r="P67" i="29"/>
  <c r="P66" i="29"/>
  <c r="P65" i="29"/>
  <c r="P63" i="29"/>
  <c r="P62" i="29"/>
  <c r="P61" i="29"/>
  <c r="P60" i="29"/>
  <c r="P58" i="29"/>
  <c r="P57" i="29"/>
  <c r="P54" i="29"/>
  <c r="P53" i="29"/>
  <c r="P52" i="29"/>
  <c r="P50" i="29"/>
  <c r="P49" i="29"/>
  <c r="P48" i="29"/>
  <c r="P46" i="29"/>
  <c r="P45" i="29"/>
  <c r="P44" i="29"/>
  <c r="P43" i="29"/>
  <c r="P42" i="29"/>
  <c r="P41" i="29"/>
  <c r="P40" i="29"/>
  <c r="P39" i="29"/>
  <c r="P38" i="29"/>
  <c r="P37" i="29"/>
  <c r="P35" i="29"/>
  <c r="P34" i="29"/>
  <c r="P32" i="29"/>
  <c r="P31" i="29"/>
  <c r="P30" i="29"/>
  <c r="P68" i="29" s="1"/>
  <c r="P29" i="29"/>
  <c r="O24" i="29"/>
  <c r="N24" i="29"/>
  <c r="N71" i="29" s="1"/>
  <c r="N73" i="29" s="1"/>
  <c r="M24" i="29"/>
  <c r="M71" i="29" s="1"/>
  <c r="M73" i="29" s="1"/>
  <c r="L24" i="29"/>
  <c r="L71" i="29" s="1"/>
  <c r="L73" i="29" s="1"/>
  <c r="K24" i="29"/>
  <c r="K71" i="29" s="1"/>
  <c r="K73" i="29" s="1"/>
  <c r="J24" i="29"/>
  <c r="J71" i="29" s="1"/>
  <c r="J73" i="29" s="1"/>
  <c r="I24" i="29"/>
  <c r="I71" i="29" s="1"/>
  <c r="H24" i="29"/>
  <c r="G24" i="29"/>
  <c r="F24" i="29"/>
  <c r="F71" i="29" s="1"/>
  <c r="F73" i="29" s="1"/>
  <c r="E24" i="29"/>
  <c r="D24" i="29"/>
  <c r="D71" i="29" s="1"/>
  <c r="P23" i="29"/>
  <c r="P22" i="29"/>
  <c r="P21" i="29"/>
  <c r="P20" i="29"/>
  <c r="P24" i="29" s="1"/>
  <c r="D18" i="29"/>
  <c r="E18" i="29" s="1"/>
  <c r="F18" i="29" s="1"/>
  <c r="G18" i="29" s="1"/>
  <c r="H18" i="29" s="1"/>
  <c r="I18" i="29" s="1"/>
  <c r="J18" i="29" s="1"/>
  <c r="K18" i="29" s="1"/>
  <c r="L18" i="29" s="1"/>
  <c r="M18" i="29" s="1"/>
  <c r="N18" i="29" s="1"/>
  <c r="O18" i="29" s="1"/>
  <c r="D17" i="29"/>
  <c r="E17" i="29" s="1"/>
  <c r="F17" i="29" s="1"/>
  <c r="G17" i="29" s="1"/>
  <c r="H17" i="29" s="1"/>
  <c r="I17" i="29" s="1"/>
  <c r="J17" i="29" s="1"/>
  <c r="K17" i="29" s="1"/>
  <c r="L17" i="29" s="1"/>
  <c r="M17" i="29" s="1"/>
  <c r="N17" i="29" s="1"/>
  <c r="O17" i="29" s="1"/>
  <c r="P16" i="29"/>
  <c r="E13" i="29"/>
  <c r="F13" i="29" s="1"/>
  <c r="G13" i="29" s="1"/>
  <c r="H13" i="29" s="1"/>
  <c r="I13" i="29" s="1"/>
  <c r="J13" i="29" s="1"/>
  <c r="K13" i="29" s="1"/>
  <c r="L13" i="29" s="1"/>
  <c r="M13" i="29" s="1"/>
  <c r="N13" i="29" s="1"/>
  <c r="O13" i="29" s="1"/>
  <c r="D13" i="29"/>
  <c r="D14" i="29" s="1"/>
  <c r="E14" i="29" s="1"/>
  <c r="F14" i="29" s="1"/>
  <c r="G14" i="29" s="1"/>
  <c r="H14" i="29" s="1"/>
  <c r="I14" i="29" s="1"/>
  <c r="J14" i="29" s="1"/>
  <c r="K14" i="29" s="1"/>
  <c r="L14" i="29" s="1"/>
  <c r="M14" i="29" s="1"/>
  <c r="N14" i="29" s="1"/>
  <c r="O14" i="29" s="1"/>
  <c r="P12" i="29"/>
  <c r="O72" i="28"/>
  <c r="N72" i="28"/>
  <c r="J72" i="28"/>
  <c r="I72" i="28"/>
  <c r="H72" i="28"/>
  <c r="G72" i="28"/>
  <c r="F72" i="28"/>
  <c r="N71" i="28"/>
  <c r="N73" i="28" s="1"/>
  <c r="M71" i="28"/>
  <c r="L71" i="28"/>
  <c r="L73" i="28" s="1"/>
  <c r="K71" i="28"/>
  <c r="F71" i="28"/>
  <c r="F73" i="28" s="1"/>
  <c r="E71" i="28"/>
  <c r="E73" i="28" s="1"/>
  <c r="D71" i="28"/>
  <c r="P70" i="28"/>
  <c r="O68" i="28"/>
  <c r="N68" i="28"/>
  <c r="M68" i="28"/>
  <c r="M72" i="28" s="1"/>
  <c r="L68" i="28"/>
  <c r="L72" i="28" s="1"/>
  <c r="K68" i="28"/>
  <c r="K72" i="28" s="1"/>
  <c r="J68" i="28"/>
  <c r="I68" i="28"/>
  <c r="H68" i="28"/>
  <c r="G68" i="28"/>
  <c r="F68" i="28"/>
  <c r="E68" i="28"/>
  <c r="E72" i="28" s="1"/>
  <c r="D68" i="28"/>
  <c r="D72" i="28" s="1"/>
  <c r="P67" i="28"/>
  <c r="P66" i="28"/>
  <c r="P65" i="28"/>
  <c r="P63" i="28"/>
  <c r="P62" i="28"/>
  <c r="P61" i="28"/>
  <c r="P60" i="28"/>
  <c r="P58" i="28"/>
  <c r="P57" i="28"/>
  <c r="P54" i="28"/>
  <c r="P53" i="28"/>
  <c r="P52" i="28"/>
  <c r="P50" i="28"/>
  <c r="P49" i="28"/>
  <c r="P48" i="28"/>
  <c r="P46" i="28"/>
  <c r="P45" i="28"/>
  <c r="P44" i="28"/>
  <c r="P43" i="28"/>
  <c r="P42" i="28"/>
  <c r="P41" i="28"/>
  <c r="P40" i="28"/>
  <c r="P39" i="28"/>
  <c r="P38" i="28"/>
  <c r="P37" i="28"/>
  <c r="P35" i="28"/>
  <c r="P34" i="28"/>
  <c r="P32" i="28"/>
  <c r="P31" i="28"/>
  <c r="P30" i="28"/>
  <c r="P29" i="28"/>
  <c r="P68" i="28" s="1"/>
  <c r="O24" i="28"/>
  <c r="O71" i="28" s="1"/>
  <c r="O73" i="28" s="1"/>
  <c r="N24" i="28"/>
  <c r="M24" i="28"/>
  <c r="L24" i="28"/>
  <c r="K24" i="28"/>
  <c r="J24" i="28"/>
  <c r="J71" i="28" s="1"/>
  <c r="J73" i="28" s="1"/>
  <c r="I24" i="28"/>
  <c r="I71" i="28" s="1"/>
  <c r="I73" i="28" s="1"/>
  <c r="H24" i="28"/>
  <c r="H71" i="28" s="1"/>
  <c r="H73" i="28" s="1"/>
  <c r="G24" i="28"/>
  <c r="G71" i="28" s="1"/>
  <c r="G73" i="28" s="1"/>
  <c r="F24" i="28"/>
  <c r="E24" i="28"/>
  <c r="D24" i="28"/>
  <c r="P23" i="28"/>
  <c r="P22" i="28"/>
  <c r="P21" i="28"/>
  <c r="P20" i="28"/>
  <c r="P24" i="28" s="1"/>
  <c r="D18" i="28"/>
  <c r="E18" i="28" s="1"/>
  <c r="F18" i="28" s="1"/>
  <c r="G18" i="28" s="1"/>
  <c r="H18" i="28" s="1"/>
  <c r="I18" i="28" s="1"/>
  <c r="J18" i="28" s="1"/>
  <c r="K18" i="28" s="1"/>
  <c r="L18" i="28" s="1"/>
  <c r="M18" i="28" s="1"/>
  <c r="N18" i="28" s="1"/>
  <c r="O18" i="28" s="1"/>
  <c r="D17" i="28"/>
  <c r="E17" i="28" s="1"/>
  <c r="F17" i="28" s="1"/>
  <c r="G17" i="28" s="1"/>
  <c r="H17" i="28" s="1"/>
  <c r="I17" i="28" s="1"/>
  <c r="J17" i="28" s="1"/>
  <c r="K17" i="28" s="1"/>
  <c r="L17" i="28" s="1"/>
  <c r="M17" i="28" s="1"/>
  <c r="N17" i="28" s="1"/>
  <c r="O17" i="28" s="1"/>
  <c r="P16" i="28"/>
  <c r="E13" i="28"/>
  <c r="F13" i="28" s="1"/>
  <c r="G13" i="28" s="1"/>
  <c r="H13" i="28" s="1"/>
  <c r="I13" i="28" s="1"/>
  <c r="J13" i="28" s="1"/>
  <c r="K13" i="28" s="1"/>
  <c r="L13" i="28" s="1"/>
  <c r="M13" i="28" s="1"/>
  <c r="N13" i="28" s="1"/>
  <c r="O13" i="28" s="1"/>
  <c r="D13" i="28"/>
  <c r="D14" i="28" s="1"/>
  <c r="E14" i="28" s="1"/>
  <c r="F14" i="28" s="1"/>
  <c r="G14" i="28" s="1"/>
  <c r="H14" i="28" s="1"/>
  <c r="I14" i="28" s="1"/>
  <c r="J14" i="28" s="1"/>
  <c r="K14" i="28" s="1"/>
  <c r="L14" i="28" s="1"/>
  <c r="M14" i="28" s="1"/>
  <c r="N14" i="28" s="1"/>
  <c r="O14" i="28" s="1"/>
  <c r="P12" i="28"/>
  <c r="D73" i="29" l="1"/>
  <c r="P71" i="29"/>
  <c r="G73" i="29"/>
  <c r="H73" i="29"/>
  <c r="P72" i="29"/>
  <c r="O73" i="29"/>
  <c r="I73" i="29"/>
  <c r="M73" i="28"/>
  <c r="D73" i="28"/>
  <c r="P72" i="28"/>
  <c r="K73" i="28"/>
  <c r="P71" i="28"/>
  <c r="D74" i="29" l="1"/>
  <c r="E70" i="29" s="1"/>
  <c r="E74" i="29" s="1"/>
  <c r="F70" i="29" s="1"/>
  <c r="F74" i="29" s="1"/>
  <c r="G70" i="29" s="1"/>
  <c r="G74" i="29" s="1"/>
  <c r="H70" i="29" s="1"/>
  <c r="H74" i="29" s="1"/>
  <c r="I70" i="29" s="1"/>
  <c r="I74" i="29" s="1"/>
  <c r="J70" i="29" s="1"/>
  <c r="J74" i="29" s="1"/>
  <c r="K70" i="29" s="1"/>
  <c r="K74" i="29" s="1"/>
  <c r="L70" i="29" s="1"/>
  <c r="L74" i="29" s="1"/>
  <c r="M70" i="29" s="1"/>
  <c r="M74" i="29" s="1"/>
  <c r="N70" i="29" s="1"/>
  <c r="N74" i="29" s="1"/>
  <c r="O70" i="29" s="1"/>
  <c r="O74" i="29" s="1"/>
  <c r="P73" i="29"/>
  <c r="P74" i="29" s="1"/>
  <c r="P73" i="28"/>
  <c r="P74" i="28" s="1"/>
  <c r="D74" i="28"/>
  <c r="E70" i="28" s="1"/>
  <c r="E74" i="28" s="1"/>
  <c r="F70" i="28" s="1"/>
  <c r="F74" i="28" s="1"/>
  <c r="G70" i="28" s="1"/>
  <c r="G74" i="28" s="1"/>
  <c r="H70" i="28" s="1"/>
  <c r="H74" i="28" s="1"/>
  <c r="I70" i="28" s="1"/>
  <c r="I74" i="28" s="1"/>
  <c r="J70" i="28" s="1"/>
  <c r="J74" i="28" s="1"/>
  <c r="K70" i="28" s="1"/>
  <c r="K74" i="28" s="1"/>
  <c r="L70" i="28" s="1"/>
  <c r="L74" i="28" s="1"/>
  <c r="M70" i="28" s="1"/>
  <c r="M74" i="28" s="1"/>
  <c r="N70" i="28" s="1"/>
  <c r="N74" i="28" s="1"/>
  <c r="O70" i="28" s="1"/>
  <c r="O74" i="28" s="1"/>
  <c r="P16" i="24" l="1"/>
  <c r="P12" i="24"/>
  <c r="E18" i="24"/>
  <c r="F18" i="24" s="1"/>
  <c r="G18" i="24" s="1"/>
  <c r="H18" i="24" s="1"/>
  <c r="I18" i="24" s="1"/>
  <c r="J18" i="24" s="1"/>
  <c r="K18" i="24" s="1"/>
  <c r="L18" i="24" s="1"/>
  <c r="M18" i="24" s="1"/>
  <c r="N18" i="24" s="1"/>
  <c r="O18" i="24" s="1"/>
  <c r="D18" i="24"/>
  <c r="D17" i="24"/>
  <c r="E17" i="24" s="1"/>
  <c r="F17" i="24" s="1"/>
  <c r="G17" i="24" s="1"/>
  <c r="H17" i="24" s="1"/>
  <c r="I17" i="24" s="1"/>
  <c r="J17" i="24" s="1"/>
  <c r="K17" i="24" s="1"/>
  <c r="L17" i="24" s="1"/>
  <c r="M17" i="24" s="1"/>
  <c r="N17" i="24" s="1"/>
  <c r="O17" i="24" s="1"/>
  <c r="D13" i="24"/>
  <c r="E13" i="24" s="1"/>
  <c r="F13" i="24" s="1"/>
  <c r="G13" i="24" s="1"/>
  <c r="H13" i="24" s="1"/>
  <c r="I13" i="24" s="1"/>
  <c r="J13" i="24" s="1"/>
  <c r="K13" i="24" s="1"/>
  <c r="L13" i="24" s="1"/>
  <c r="N13" i="24" s="1"/>
  <c r="O13" i="24" s="1"/>
  <c r="T9" i="27"/>
  <c r="V9" i="27" s="1"/>
  <c r="N9" i="27"/>
  <c r="H9" i="27"/>
  <c r="T7" i="27"/>
  <c r="T12" i="27" s="1"/>
  <c r="N7" i="27"/>
  <c r="N12" i="27" s="1"/>
  <c r="H7" i="27"/>
  <c r="H12" i="27" s="1"/>
  <c r="T9" i="26"/>
  <c r="N9" i="26"/>
  <c r="H9" i="26"/>
  <c r="T7" i="26"/>
  <c r="N7" i="26"/>
  <c r="N12" i="26" s="1"/>
  <c r="H7" i="26"/>
  <c r="H12" i="26" s="1"/>
  <c r="P13" i="23"/>
  <c r="E9" i="18"/>
  <c r="P70" i="24"/>
  <c r="O68" i="24"/>
  <c r="O72" i="24" s="1"/>
  <c r="N68" i="24"/>
  <c r="N72" i="24" s="1"/>
  <c r="M68" i="24"/>
  <c r="M72" i="24" s="1"/>
  <c r="L68" i="24"/>
  <c r="L72" i="24" s="1"/>
  <c r="K68" i="24"/>
  <c r="K72" i="24" s="1"/>
  <c r="J68" i="24"/>
  <c r="J72" i="24" s="1"/>
  <c r="I68" i="24"/>
  <c r="I72" i="24" s="1"/>
  <c r="H68" i="24"/>
  <c r="H72" i="24" s="1"/>
  <c r="G68" i="24"/>
  <c r="G72" i="24" s="1"/>
  <c r="F68" i="24"/>
  <c r="F72" i="24" s="1"/>
  <c r="E68" i="24"/>
  <c r="E72" i="24" s="1"/>
  <c r="D68" i="24"/>
  <c r="D72" i="24" s="1"/>
  <c r="P67" i="24"/>
  <c r="P66" i="24"/>
  <c r="P65" i="24"/>
  <c r="P63" i="24"/>
  <c r="P62" i="24"/>
  <c r="P61" i="24"/>
  <c r="P60" i="24"/>
  <c r="P58" i="24"/>
  <c r="P57" i="24"/>
  <c r="P54" i="24"/>
  <c r="P53" i="24"/>
  <c r="P52" i="24"/>
  <c r="P50" i="24"/>
  <c r="P49" i="24"/>
  <c r="P48" i="24"/>
  <c r="P46" i="24"/>
  <c r="P45" i="24"/>
  <c r="P44" i="24"/>
  <c r="P43" i="24"/>
  <c r="P42" i="24"/>
  <c r="P41" i="24"/>
  <c r="P40" i="24"/>
  <c r="P39" i="24"/>
  <c r="P38" i="24"/>
  <c r="P37" i="24"/>
  <c r="P35" i="24"/>
  <c r="P34" i="24"/>
  <c r="P32" i="24"/>
  <c r="P31" i="24"/>
  <c r="P30" i="24"/>
  <c r="P29" i="24"/>
  <c r="O24" i="24"/>
  <c r="O71" i="24" s="1"/>
  <c r="N24" i="24"/>
  <c r="N71" i="24" s="1"/>
  <c r="M24" i="24"/>
  <c r="M71" i="24" s="1"/>
  <c r="L24" i="24"/>
  <c r="L71" i="24" s="1"/>
  <c r="K24" i="24"/>
  <c r="K71" i="24" s="1"/>
  <c r="J24" i="24"/>
  <c r="J71" i="24" s="1"/>
  <c r="I24" i="24"/>
  <c r="I71" i="24" s="1"/>
  <c r="H24" i="24"/>
  <c r="H71" i="24" s="1"/>
  <c r="G24" i="24"/>
  <c r="G71" i="24" s="1"/>
  <c r="F24" i="24"/>
  <c r="F71" i="24" s="1"/>
  <c r="E24" i="24"/>
  <c r="E71" i="24" s="1"/>
  <c r="D24" i="24"/>
  <c r="D71" i="24" s="1"/>
  <c r="P23" i="24"/>
  <c r="P22" i="24"/>
  <c r="P21" i="24"/>
  <c r="P20" i="24"/>
  <c r="M69" i="23"/>
  <c r="L69" i="23"/>
  <c r="K69" i="23"/>
  <c r="E69" i="23"/>
  <c r="D69" i="23"/>
  <c r="J68" i="23"/>
  <c r="I68" i="23"/>
  <c r="H68" i="23"/>
  <c r="H70" i="23" s="1"/>
  <c r="P67" i="23"/>
  <c r="O65" i="23"/>
  <c r="O69" i="23" s="1"/>
  <c r="N65" i="23"/>
  <c r="N69" i="23" s="1"/>
  <c r="M65" i="23"/>
  <c r="L65" i="23"/>
  <c r="K65" i="23"/>
  <c r="J65" i="23"/>
  <c r="J69" i="23" s="1"/>
  <c r="I65" i="23"/>
  <c r="I69" i="23" s="1"/>
  <c r="H65" i="23"/>
  <c r="H69" i="23" s="1"/>
  <c r="G65" i="23"/>
  <c r="G69" i="23" s="1"/>
  <c r="F65" i="23"/>
  <c r="F69" i="23" s="1"/>
  <c r="E65" i="23"/>
  <c r="D65" i="23"/>
  <c r="P64" i="23"/>
  <c r="P63" i="23"/>
  <c r="P62" i="23"/>
  <c r="P60" i="23"/>
  <c r="P59" i="23"/>
  <c r="P58" i="23"/>
  <c r="P57" i="23"/>
  <c r="P55" i="23"/>
  <c r="P54" i="23"/>
  <c r="P51" i="23"/>
  <c r="P50" i="23"/>
  <c r="P49" i="23"/>
  <c r="P47" i="23"/>
  <c r="P46" i="23"/>
  <c r="P45" i="23"/>
  <c r="P43" i="23"/>
  <c r="P42" i="23"/>
  <c r="P41" i="23"/>
  <c r="P40" i="23"/>
  <c r="P39" i="23"/>
  <c r="P38" i="23"/>
  <c r="P37" i="23"/>
  <c r="P36" i="23"/>
  <c r="P35" i="23"/>
  <c r="P34" i="23"/>
  <c r="P32" i="23"/>
  <c r="P31" i="23"/>
  <c r="P29" i="23"/>
  <c r="P28" i="23"/>
  <c r="P27" i="23"/>
  <c r="P26" i="23"/>
  <c r="P65" i="23" s="1"/>
  <c r="O21" i="23"/>
  <c r="O68" i="23" s="1"/>
  <c r="O70" i="23" s="1"/>
  <c r="N21" i="23"/>
  <c r="N68" i="23" s="1"/>
  <c r="N70" i="23" s="1"/>
  <c r="M21" i="23"/>
  <c r="M68" i="23" s="1"/>
  <c r="M70" i="23" s="1"/>
  <c r="L21" i="23"/>
  <c r="L68" i="23" s="1"/>
  <c r="L70" i="23" s="1"/>
  <c r="K21" i="23"/>
  <c r="K68" i="23" s="1"/>
  <c r="K70" i="23" s="1"/>
  <c r="J21" i="23"/>
  <c r="I21" i="23"/>
  <c r="H21" i="23"/>
  <c r="G21" i="23"/>
  <c r="G68" i="23" s="1"/>
  <c r="G70" i="23" s="1"/>
  <c r="F21" i="23"/>
  <c r="F68" i="23" s="1"/>
  <c r="F70" i="23" s="1"/>
  <c r="E21" i="23"/>
  <c r="E68" i="23" s="1"/>
  <c r="E70" i="23" s="1"/>
  <c r="D21" i="23"/>
  <c r="D68" i="23" s="1"/>
  <c r="P20" i="23"/>
  <c r="P19" i="23"/>
  <c r="P18" i="23"/>
  <c r="P17" i="23"/>
  <c r="P21" i="23" s="1"/>
  <c r="P15" i="23"/>
  <c r="P14" i="23"/>
  <c r="K73" i="24" l="1"/>
  <c r="L73" i="24"/>
  <c r="E73" i="24"/>
  <c r="M73" i="24"/>
  <c r="P24" i="24"/>
  <c r="D14" i="24"/>
  <c r="E14" i="24" s="1"/>
  <c r="F14" i="24" s="1"/>
  <c r="G14" i="24" s="1"/>
  <c r="H14" i="24" s="1"/>
  <c r="I14" i="24" s="1"/>
  <c r="J14" i="24" s="1"/>
  <c r="K14" i="24" s="1"/>
  <c r="L14" i="24" s="1"/>
  <c r="M14" i="24" s="1"/>
  <c r="N14" i="24" s="1"/>
  <c r="O14" i="24" s="1"/>
  <c r="V7" i="27"/>
  <c r="V12" i="27" s="1"/>
  <c r="T12" i="26"/>
  <c r="V7" i="26"/>
  <c r="V9" i="26"/>
  <c r="P68" i="24"/>
  <c r="D73" i="24"/>
  <c r="P71" i="24"/>
  <c r="I73" i="24"/>
  <c r="J73" i="24"/>
  <c r="F73" i="24"/>
  <c r="G73" i="24"/>
  <c r="O73" i="24"/>
  <c r="N73" i="24"/>
  <c r="P72" i="24"/>
  <c r="H73" i="24"/>
  <c r="P69" i="23"/>
  <c r="I70" i="23"/>
  <c r="J70" i="23"/>
  <c r="D70" i="23"/>
  <c r="P68" i="23"/>
  <c r="V12" i="26" l="1"/>
  <c r="P73" i="24"/>
  <c r="P74" i="24" s="1"/>
  <c r="D74" i="24"/>
  <c r="E70" i="24" s="1"/>
  <c r="E74" i="24" s="1"/>
  <c r="F70" i="24" s="1"/>
  <c r="F74" i="24" s="1"/>
  <c r="G70" i="24" s="1"/>
  <c r="G74" i="24" s="1"/>
  <c r="H70" i="24" s="1"/>
  <c r="H74" i="24" s="1"/>
  <c r="I70" i="24" s="1"/>
  <c r="I74" i="24" s="1"/>
  <c r="J70" i="24" s="1"/>
  <c r="J74" i="24" s="1"/>
  <c r="K70" i="24" s="1"/>
  <c r="K74" i="24" s="1"/>
  <c r="L70" i="24" s="1"/>
  <c r="L74" i="24" s="1"/>
  <c r="M70" i="24" s="1"/>
  <c r="M74" i="24" s="1"/>
  <c r="N70" i="24" s="1"/>
  <c r="N74" i="24" s="1"/>
  <c r="O70" i="24" s="1"/>
  <c r="O74" i="24" s="1"/>
  <c r="P70" i="23"/>
  <c r="P71" i="23" s="1"/>
  <c r="D71" i="23"/>
  <c r="E67" i="23" s="1"/>
  <c r="E71" i="23" s="1"/>
  <c r="F67" i="23" s="1"/>
  <c r="F71" i="23" s="1"/>
  <c r="G67" i="23" s="1"/>
  <c r="G71" i="23" s="1"/>
  <c r="H67" i="23" s="1"/>
  <c r="H71" i="23" s="1"/>
  <c r="I67" i="23" s="1"/>
  <c r="I71" i="23" s="1"/>
  <c r="J67" i="23" s="1"/>
  <c r="J71" i="23" s="1"/>
  <c r="K67" i="23" s="1"/>
  <c r="K71" i="23" s="1"/>
  <c r="L67" i="23" s="1"/>
  <c r="L71" i="23" s="1"/>
  <c r="M67" i="23" s="1"/>
  <c r="M71" i="23" s="1"/>
  <c r="N67" i="23" s="1"/>
  <c r="N71" i="23" s="1"/>
  <c r="O67" i="23" s="1"/>
  <c r="O71" i="23" s="1"/>
  <c r="H33" i="18" l="1"/>
  <c r="F33" i="18"/>
  <c r="I33" i="18" s="1"/>
  <c r="E33" i="18"/>
  <c r="H32" i="18"/>
  <c r="F32" i="18"/>
  <c r="E32" i="18"/>
  <c r="H31" i="18"/>
  <c r="F31" i="18"/>
  <c r="I31" i="18" s="1"/>
  <c r="E31" i="18"/>
  <c r="H30" i="18"/>
  <c r="F30" i="18"/>
  <c r="E30" i="18"/>
  <c r="H29" i="18"/>
  <c r="F29" i="18"/>
  <c r="I29" i="18" s="1"/>
  <c r="E29" i="18"/>
  <c r="H28" i="18"/>
  <c r="I28" i="18" s="1"/>
  <c r="F28" i="18"/>
  <c r="E28" i="18"/>
  <c r="H27" i="18"/>
  <c r="F27" i="18"/>
  <c r="E27" i="18"/>
  <c r="H26" i="18"/>
  <c r="F26" i="18"/>
  <c r="E26" i="18"/>
  <c r="H25" i="18"/>
  <c r="F25" i="18"/>
  <c r="E25" i="18"/>
  <c r="H24" i="18"/>
  <c r="F24" i="18"/>
  <c r="E24" i="18"/>
  <c r="H23" i="18"/>
  <c r="F23" i="18"/>
  <c r="I23" i="18" s="1"/>
  <c r="E23" i="18"/>
  <c r="H16" i="18"/>
  <c r="F16" i="18"/>
  <c r="I16" i="18" s="1"/>
  <c r="E16" i="18"/>
  <c r="H15" i="18"/>
  <c r="F15" i="18"/>
  <c r="I15" i="18" s="1"/>
  <c r="E15" i="18"/>
  <c r="H14" i="18"/>
  <c r="F14" i="18"/>
  <c r="I14" i="18" s="1"/>
  <c r="E14" i="18"/>
  <c r="H13" i="18"/>
  <c r="F13" i="18"/>
  <c r="I13" i="18" s="1"/>
  <c r="E13" i="18"/>
  <c r="H12" i="18"/>
  <c r="F12" i="18"/>
  <c r="I12" i="18" s="1"/>
  <c r="E12" i="18"/>
  <c r="H11" i="18"/>
  <c r="F11" i="18"/>
  <c r="E11" i="18"/>
  <c r="H10" i="18"/>
  <c r="F10" i="18"/>
  <c r="E10" i="18"/>
  <c r="H9" i="18"/>
  <c r="F9" i="18"/>
  <c r="H8" i="18"/>
  <c r="F8" i="18"/>
  <c r="I8" i="18" s="1"/>
  <c r="E8" i="18"/>
  <c r="H7" i="18"/>
  <c r="F7" i="18"/>
  <c r="E7" i="18"/>
  <c r="H6" i="18"/>
  <c r="F6" i="18"/>
  <c r="E6" i="18"/>
  <c r="I25" i="18" l="1"/>
  <c r="I10" i="18"/>
  <c r="H17" i="18"/>
  <c r="I7" i="18"/>
  <c r="I6" i="18"/>
  <c r="I24" i="18"/>
  <c r="I27" i="18"/>
  <c r="I32" i="18"/>
  <c r="I11" i="18"/>
  <c r="I30" i="18"/>
  <c r="I9" i="18"/>
  <c r="I26" i="18"/>
</calcChain>
</file>

<file path=xl/sharedStrings.xml><?xml version="1.0" encoding="utf-8"?>
<sst xmlns="http://schemas.openxmlformats.org/spreadsheetml/2006/main" count="567" uniqueCount="121">
  <si>
    <t>This Guidance sheet has been produced to assist with completing all sections of the document.</t>
  </si>
  <si>
    <t>Staffing Structure</t>
  </si>
  <si>
    <t>This page consists of two tables.</t>
  </si>
  <si>
    <r>
      <t>Table 1:</t>
    </r>
    <r>
      <rPr>
        <sz val="11"/>
        <color rgb="FF000000"/>
        <rFont val="Aptos Narrow"/>
        <family val="2"/>
      </rPr>
      <t xml:space="preserve"> This is to be completed for all current staff employed by the provision. The information should include the current staff members job titles, hours worked, hourly rate, holiday entitlements etc.</t>
    </r>
  </si>
  <si>
    <r>
      <t>Table 2:</t>
    </r>
    <r>
      <rPr>
        <sz val="11"/>
        <color rgb="FF000000"/>
        <rFont val="Aptos Narrow"/>
        <family val="2"/>
      </rPr>
      <t xml:space="preserve"> This table is for any new staff that will be employed to accommodate the new places been provided.  The information should include the current staff members job titles, hours worked, hourly rate, holiday entitlements etc </t>
    </r>
  </si>
  <si>
    <t>New Places</t>
  </si>
  <si>
    <t>This sheet consists of three sections- terms 1,  2 and 3. For each term please indicate how many new places will be created for both before school and after school along with the proposed cost for each session. Please ensure that you include the number of places booked per child e.g. one full time place = 5 sessions/per week.</t>
  </si>
  <si>
    <t>Actual Expenditure</t>
  </si>
  <si>
    <t>Use this sheet to log all your income and expenditure to date (last 3 months minimum).</t>
  </si>
  <si>
    <r>
      <t xml:space="preserve"> </t>
    </r>
    <r>
      <rPr>
        <b/>
        <sz val="11"/>
        <color rgb="FF000000"/>
        <rFont val="Aptos Narrow"/>
        <family val="2"/>
      </rPr>
      <t>Income:</t>
    </r>
    <r>
      <rPr>
        <sz val="11"/>
        <color rgb="FF000000"/>
        <rFont val="Aptos Narrow"/>
        <family val="2"/>
      </rPr>
      <t xml:space="preserve"> This should include the number of places currently been delivered and the income for those places.</t>
    </r>
  </si>
  <si>
    <r>
      <t>Expenditure:</t>
    </r>
    <r>
      <rPr>
        <sz val="11"/>
        <color rgb="FF000000"/>
        <rFont val="Aptos Narrow"/>
        <family val="2"/>
      </rPr>
      <t xml:space="preserve"> This section is for you to log all your actual expenditure. if there are additional items you need to add that are not already on the current list, please add these in the empty boxes provided.</t>
    </r>
  </si>
  <si>
    <r>
      <t>Note:</t>
    </r>
    <r>
      <rPr>
        <sz val="11"/>
        <color rgb="FF000000"/>
        <rFont val="Aptos Narrow"/>
        <family val="2"/>
      </rPr>
      <t xml:space="preserve"> This sheet has already been formulated so will add up your total once your cost has been added.</t>
    </r>
  </si>
  <si>
    <t>Year 1, 2, and 3 Forecast Income and Expenditure</t>
  </si>
  <si>
    <r>
      <t xml:space="preserve">These sheets are for logging your forecasted income and expenditure related to the new places being created. The information provided should not include any current running costs associated with your existing provision, only income and expenditure incurred due to the expansion/and or the creation of your provision. </t>
    </r>
    <r>
      <rPr>
        <b/>
        <sz val="11"/>
        <color rgb="FF000000"/>
        <rFont val="Aptos Narrow"/>
      </rPr>
      <t>For example:</t>
    </r>
    <r>
      <rPr>
        <sz val="11"/>
        <color rgb="FF000000"/>
        <rFont val="Aptos Narrow"/>
      </rPr>
      <t xml:space="preserve"> Do not include the cost of existing staff, only new staff employed to cover the new places being created, or if your rental fees for the building remain the same these do not need to be included on the forecast sheets, but if they have increased do not put the new total just the difference between new price and old.
</t>
    </r>
    <r>
      <rPr>
        <b/>
        <sz val="11"/>
        <color rgb="FF000000"/>
        <rFont val="Aptos Narrow"/>
      </rPr>
      <t xml:space="preserve">New places:
</t>
    </r>
    <r>
      <rPr>
        <sz val="11"/>
        <color rgb="FF000000"/>
        <rFont val="Aptos Narrow"/>
      </rPr>
      <t xml:space="preserve">In this section you need to add the number of new places being created each month, alongside number of places carried forward from existing children. 
Please see example below.
</t>
    </r>
  </si>
  <si>
    <t> </t>
  </si>
  <si>
    <t>MONTH</t>
  </si>
  <si>
    <t>APRIL</t>
  </si>
  <si>
    <t>MAY</t>
  </si>
  <si>
    <t>JUNE</t>
  </si>
  <si>
    <t>JULY</t>
  </si>
  <si>
    <t>AUGUST</t>
  </si>
  <si>
    <t>SEPT</t>
  </si>
  <si>
    <t>OCT</t>
  </si>
  <si>
    <t>NOV</t>
  </si>
  <si>
    <t>DEC</t>
  </si>
  <si>
    <t>JAN</t>
  </si>
  <si>
    <t>FEB</t>
  </si>
  <si>
    <t>MARCH</t>
  </si>
  <si>
    <t>TOTAL</t>
  </si>
  <si>
    <t>YEAR</t>
  </si>
  <si>
    <t>£</t>
  </si>
  <si>
    <t>INCOME</t>
  </si>
  <si>
    <t>NEW CHILDREN</t>
  </si>
  <si>
    <t>No. of places - breakfast</t>
  </si>
  <si>
    <t>Places carried Forward (Including new children)</t>
  </si>
  <si>
    <t>No. of places - after school</t>
  </si>
  <si>
    <t>Places carried Forward (including new children)</t>
  </si>
  <si>
    <t xml:space="preserve"> </t>
  </si>
  <si>
    <t>FEES</t>
  </si>
  <si>
    <t>Before school</t>
  </si>
  <si>
    <t>After school</t>
  </si>
  <si>
    <t>TOTAL INCOME</t>
  </si>
  <si>
    <t>(include start date)</t>
  </si>
  <si>
    <r>
      <t>Existing staff Job titles - (</t>
    </r>
    <r>
      <rPr>
        <sz val="10"/>
        <color theme="1"/>
        <rFont val="Arial"/>
        <family val="2"/>
      </rPr>
      <t>add all existing staff)</t>
    </r>
  </si>
  <si>
    <t xml:space="preserve">Hourly rate
(b) </t>
  </si>
  <si>
    <t>Average hours per week
(c)</t>
  </si>
  <si>
    <t>Weeks per year worked
(d)</t>
  </si>
  <si>
    <t>Weekly salary</t>
  </si>
  <si>
    <t xml:space="preserve">Yearly salary  (b*c*d)        </t>
  </si>
  <si>
    <t xml:space="preserve">Holiday entitlement </t>
  </si>
  <si>
    <t xml:space="preserve">Total              holiday pay </t>
  </si>
  <si>
    <t>Total staff       pay</t>
  </si>
  <si>
    <t>Example - Manager</t>
  </si>
  <si>
    <t>Totals</t>
  </si>
  <si>
    <r>
      <t>Newly created staff Job titles - (</t>
    </r>
    <r>
      <rPr>
        <sz val="10"/>
        <color theme="1"/>
        <rFont val="Arial"/>
        <family val="2"/>
      </rPr>
      <t>add all new staff created for new places)</t>
    </r>
  </si>
  <si>
    <t>PLEASE DO NOT INSERT ANY FIGURES IN THE GREY BOXES AS THE INFORMATION IS PRE FORMULATED</t>
  </si>
  <si>
    <t>April 20..  -  March 20..</t>
  </si>
  <si>
    <t xml:space="preserve"> Term </t>
  </si>
  <si>
    <t xml:space="preserve">Term </t>
  </si>
  <si>
    <t xml:space="preserve">Type of provision </t>
  </si>
  <si>
    <t xml:space="preserve">Hours/days of opening </t>
  </si>
  <si>
    <t>Total no. of New children</t>
  </si>
  <si>
    <t>Total no. of sessions taken per week</t>
  </si>
  <si>
    <t>Rate per session</t>
  </si>
  <si>
    <t>Total No. of weeks per term</t>
  </si>
  <si>
    <t xml:space="preserve"> termly income </t>
  </si>
  <si>
    <t xml:space="preserve">Total no. of New children </t>
  </si>
  <si>
    <t>Total Annual Income</t>
  </si>
  <si>
    <t>Breakfast Club (BC)</t>
  </si>
  <si>
    <t>Mon - Fri  7.45 - 8.45</t>
  </si>
  <si>
    <t>After School  (AS)</t>
  </si>
  <si>
    <t>Mon - Fri 3:00 - 6.00</t>
  </si>
  <si>
    <t>April 20.. - March 20..</t>
  </si>
  <si>
    <t>Total no. of New Children</t>
  </si>
  <si>
    <t xml:space="preserve">Total no. of New Children </t>
  </si>
  <si>
    <t>Provider Name</t>
  </si>
  <si>
    <t>INCOME &amp; EXPENDITURE  TEMPLATE</t>
  </si>
  <si>
    <t>ACTUAL</t>
  </si>
  <si>
    <t>EXPENDITURE</t>
  </si>
  <si>
    <t>STAFFING</t>
  </si>
  <si>
    <t>WAGES</t>
  </si>
  <si>
    <t>NI CONTRIBUTIONS</t>
  </si>
  <si>
    <t>PENSION</t>
  </si>
  <si>
    <t>PREMISES/RENTAL</t>
  </si>
  <si>
    <t>RENT/MORTGAGE</t>
  </si>
  <si>
    <t>PREMISES COSTS</t>
  </si>
  <si>
    <t>RATES</t>
  </si>
  <si>
    <t>ELECTRIC</t>
  </si>
  <si>
    <t>GAS</t>
  </si>
  <si>
    <t>WATER</t>
  </si>
  <si>
    <t>INSURANCE</t>
  </si>
  <si>
    <t>TELEPHONE</t>
  </si>
  <si>
    <t>PROFESSIONAL FEES</t>
  </si>
  <si>
    <t>CARETAKING</t>
  </si>
  <si>
    <t>ADVERTISING</t>
  </si>
  <si>
    <t>MARKETING/ADVERT.</t>
  </si>
  <si>
    <t>MEMBERSHIPS</t>
  </si>
  <si>
    <t>TRANSPORT</t>
  </si>
  <si>
    <t>VEHICLE HIRE/INSURANCE</t>
  </si>
  <si>
    <t>TAX</t>
  </si>
  <si>
    <t>FUEL</t>
  </si>
  <si>
    <t>START UP</t>
  </si>
  <si>
    <t xml:space="preserve">EQUIPMENT </t>
  </si>
  <si>
    <t>CONSUMABLES</t>
  </si>
  <si>
    <t>FOOD</t>
  </si>
  <si>
    <t>EQUIPMENT/ARTS/CRAFTS</t>
  </si>
  <si>
    <t>STATIONERY</t>
  </si>
  <si>
    <t>OTHER COSTS</t>
  </si>
  <si>
    <t>PLEASE SPECIFY</t>
  </si>
  <si>
    <t>TOTAL EXPENDITURE</t>
  </si>
  <si>
    <t>OPENING BALANCE</t>
  </si>
  <si>
    <t>SURPLUS/(DEFICIT)</t>
  </si>
  <si>
    <t>CFWD</t>
  </si>
  <si>
    <t>For creation of new places only</t>
  </si>
  <si>
    <r>
      <t xml:space="preserve">New Children </t>
    </r>
    <r>
      <rPr>
        <b/>
        <sz val="8"/>
        <rFont val="Arial"/>
        <family val="2"/>
      </rPr>
      <t>(Chn)</t>
    </r>
  </si>
  <si>
    <r>
      <rPr>
        <sz val="9"/>
        <color rgb="FF000000"/>
        <rFont val="Aptos Narrow"/>
        <family val="2"/>
        <scheme val="minor"/>
      </rPr>
      <t xml:space="preserve">Opening no. of Chn </t>
    </r>
    <r>
      <rPr>
        <sz val="8"/>
        <color rgb="FF000000"/>
        <rFont val="Aptos Narrow"/>
        <family val="2"/>
        <scheme val="minor"/>
      </rPr>
      <t>(C14)</t>
    </r>
  </si>
  <si>
    <r>
      <t xml:space="preserve">No. of places -           </t>
    </r>
    <r>
      <rPr>
        <b/>
        <sz val="10"/>
        <rFont val="Arial"/>
        <family val="2"/>
      </rPr>
      <t>BEFORE SCHOOL</t>
    </r>
  </si>
  <si>
    <t>Total Chn CFWD</t>
  </si>
  <si>
    <r>
      <rPr>
        <b/>
        <sz val="10"/>
        <rFont val="Arial"/>
        <family val="2"/>
      </rPr>
      <t>New Children</t>
    </r>
    <r>
      <rPr>
        <sz val="10"/>
        <rFont val="Arial"/>
        <family val="2"/>
      </rPr>
      <t xml:space="preserve"> (Chn)</t>
    </r>
  </si>
  <si>
    <r>
      <rPr>
        <sz val="9"/>
        <color rgb="FF000000"/>
        <rFont val="Aptos Narrow"/>
        <family val="2"/>
        <scheme val="minor"/>
      </rPr>
      <t xml:space="preserve">Opening no. of Chn </t>
    </r>
    <r>
      <rPr>
        <sz val="8"/>
        <color rgb="FF000000"/>
        <rFont val="Aptos Narrow"/>
        <family val="2"/>
        <scheme val="minor"/>
      </rPr>
      <t>(C18)</t>
    </r>
  </si>
  <si>
    <r>
      <t xml:space="preserve">No. of places -               </t>
    </r>
    <r>
      <rPr>
        <b/>
        <sz val="10"/>
        <rFont val="Arial"/>
        <family val="2"/>
      </rPr>
      <t>AFTER 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</si>
</sst>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quot;£&quot;* #,##0.00_-;_-&quot;£&quot;* &quot;-&quot;??_-;_-@"/>
    <numFmt numFmtId="165" formatCode="0.0"/>
    <numFmt numFmtId="166" formatCode="_-&quot;£&quot;* #,##0_-;\-&quot;£&quot;* #,##0_-;_-&quot;£&quot;* &quot;-&quot;_-;_-@"/>
    <numFmt numFmtId="167" formatCode="&quot;£&quot;#,##0.00"/>
  </numFmts>
  <fonts count="26" x14ac:knownFonts="1">
    <font>
      <sz val="10"/>
      <name val="Arial"/>
    </font>
    <font>
      <sz val="10"/>
      <name val="Arial"/>
      <family val="2"/>
    </font>
    <font>
      <b/>
      <sz val="10"/>
      <name val="Arial"/>
      <family val="2"/>
    </font>
    <font>
      <b/>
      <u/>
      <sz val="10"/>
      <name val="Arial"/>
      <family val="2"/>
    </font>
    <font>
      <b/>
      <sz val="12"/>
      <name val="Arial"/>
      <family val="2"/>
    </font>
    <font>
      <sz val="10"/>
      <color theme="1"/>
      <name val="Arial"/>
      <family val="2"/>
    </font>
    <font>
      <b/>
      <sz val="14"/>
      <color theme="1"/>
      <name val="Arial"/>
      <family val="2"/>
    </font>
    <font>
      <sz val="12"/>
      <color theme="1"/>
      <name val="Arial"/>
      <family val="2"/>
    </font>
    <font>
      <sz val="11"/>
      <color theme="1"/>
      <name val="Calibri"/>
      <family val="2"/>
    </font>
    <font>
      <b/>
      <sz val="12"/>
      <color theme="1"/>
      <name val="Arial"/>
      <family val="2"/>
    </font>
    <font>
      <sz val="12"/>
      <color rgb="FF000000"/>
      <name val="Arial"/>
      <family val="2"/>
    </font>
    <font>
      <b/>
      <i/>
      <sz val="12"/>
      <color theme="1"/>
      <name val="Arial"/>
      <family val="2"/>
    </font>
    <font>
      <b/>
      <sz val="10"/>
      <color theme="1"/>
      <name val="Arial"/>
      <family val="2"/>
    </font>
    <font>
      <b/>
      <sz val="11"/>
      <name val="Arial"/>
      <family val="2"/>
    </font>
    <font>
      <sz val="11"/>
      <color rgb="FF000000"/>
      <name val="Aptos Narrow"/>
      <family val="2"/>
    </font>
    <font>
      <b/>
      <sz val="12"/>
      <color rgb="FF000000"/>
      <name val="Aptos Narrow"/>
      <family val="2"/>
    </font>
    <font>
      <b/>
      <sz val="11"/>
      <color rgb="FF000000"/>
      <name val="Aptos Narrow"/>
      <family val="2"/>
    </font>
    <font>
      <b/>
      <sz val="8"/>
      <name val="Arial"/>
      <family val="2"/>
    </font>
    <font>
      <sz val="9"/>
      <color theme="1"/>
      <name val="Aptos Narrow"/>
      <family val="2"/>
      <scheme val="minor"/>
    </font>
    <font>
      <sz val="10"/>
      <color theme="1"/>
      <name val="Aptos Narrow"/>
      <family val="2"/>
      <scheme val="minor"/>
    </font>
    <font>
      <sz val="10"/>
      <color rgb="FF000000"/>
      <name val="Aptos Narrow"/>
      <family val="2"/>
      <scheme val="minor"/>
    </font>
    <font>
      <sz val="9"/>
      <color rgb="FF000000"/>
      <name val="Aptos Narrow"/>
      <family val="2"/>
      <scheme val="minor"/>
    </font>
    <font>
      <sz val="8"/>
      <color rgb="FF000000"/>
      <name val="Aptos Narrow"/>
      <family val="2"/>
      <scheme val="minor"/>
    </font>
    <font>
      <sz val="11"/>
      <color rgb="FF000000"/>
      <name val="Aptos Narrow"/>
    </font>
    <font>
      <b/>
      <sz val="11"/>
      <color rgb="FF000000"/>
      <name val="Aptos Narrow"/>
    </font>
    <font>
      <b/>
      <sz val="10"/>
      <name val="Arial"/>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DE9D9"/>
        <bgColor rgb="FFFDE9D9"/>
      </patternFill>
    </fill>
    <fill>
      <patternFill patternType="solid">
        <fgColor theme="0" tint="-0.14999847407452621"/>
        <bgColor rgb="FFFDE9D9"/>
      </patternFill>
    </fill>
    <fill>
      <patternFill patternType="solid">
        <fgColor rgb="FFC0E4F5"/>
        <bgColor rgb="FF000000"/>
      </patternFill>
    </fill>
    <fill>
      <patternFill patternType="solid">
        <fgColor rgb="FF92D050"/>
        <bgColor rgb="FF000000"/>
      </patternFill>
    </fill>
    <fill>
      <patternFill patternType="solid">
        <fgColor rgb="FFD9D9D9"/>
        <bgColor rgb="FF000000"/>
      </patternFill>
    </fill>
    <fill>
      <patternFill patternType="solid">
        <fgColor rgb="FFFFFFFF"/>
        <bgColor rgb="FF000000"/>
      </patternFill>
    </fill>
  </fills>
  <borders count="84">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rgb="FF000000"/>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37">
    <xf numFmtId="0" fontId="0" fillId="0" borderId="0" xfId="0"/>
    <xf numFmtId="0" fontId="2" fillId="0" borderId="0" xfId="0" applyFont="1"/>
    <xf numFmtId="0" fontId="2" fillId="0" borderId="5" xfId="0" applyFont="1" applyBorder="1"/>
    <xf numFmtId="0" fontId="2" fillId="0" borderId="1" xfId="0" applyFont="1" applyBorder="1"/>
    <xf numFmtId="0" fontId="2" fillId="0" borderId="5"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3" xfId="0" applyFont="1" applyBorder="1"/>
    <xf numFmtId="0" fontId="0" fillId="0" borderId="10" xfId="0" applyBorder="1"/>
    <xf numFmtId="0" fontId="0" fillId="0" borderId="11" xfId="0" applyBorder="1"/>
    <xf numFmtId="3" fontId="2" fillId="4" borderId="1" xfId="0" applyNumberFormat="1" applyFont="1" applyFill="1" applyBorder="1"/>
    <xf numFmtId="3" fontId="2" fillId="4" borderId="3" xfId="0" applyNumberFormat="1" applyFont="1" applyFill="1" applyBorder="1"/>
    <xf numFmtId="3" fontId="2" fillId="4" borderId="4" xfId="0" applyNumberFormat="1" applyFont="1" applyFill="1" applyBorder="1"/>
    <xf numFmtId="3" fontId="2" fillId="4" borderId="2" xfId="0" applyNumberFormat="1" applyFont="1" applyFill="1" applyBorder="1"/>
    <xf numFmtId="0" fontId="8" fillId="0" borderId="0" xfId="0" applyFont="1"/>
    <xf numFmtId="0" fontId="8" fillId="0" borderId="0" xfId="0" applyFont="1" applyAlignment="1">
      <alignment horizontal="center"/>
    </xf>
    <xf numFmtId="0" fontId="7" fillId="0" borderId="14" xfId="0" applyFont="1" applyBorder="1" applyAlignment="1">
      <alignment horizontal="center" vertical="center" wrapText="1"/>
    </xf>
    <xf numFmtId="0" fontId="7" fillId="0" borderId="14" xfId="0" applyFont="1" applyBorder="1" applyAlignment="1">
      <alignment horizontal="left" vertical="center"/>
    </xf>
    <xf numFmtId="0" fontId="7" fillId="0" borderId="14" xfId="0" applyFont="1" applyBorder="1" applyAlignment="1">
      <alignment horizontal="center" vertical="center"/>
    </xf>
    <xf numFmtId="164" fontId="7" fillId="5" borderId="14" xfId="0" applyNumberFormat="1" applyFont="1" applyFill="1" applyBorder="1" applyAlignment="1">
      <alignment horizontal="center" vertical="center"/>
    </xf>
    <xf numFmtId="165" fontId="7" fillId="0" borderId="14" xfId="0" applyNumberFormat="1"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164" fontId="9" fillId="5" borderId="15" xfId="0" applyNumberFormat="1" applyFont="1" applyFill="1" applyBorder="1" applyAlignment="1">
      <alignment horizontal="center" vertical="center"/>
    </xf>
    <xf numFmtId="0" fontId="7" fillId="4" borderId="14" xfId="0" applyFont="1" applyFill="1" applyBorder="1" applyAlignment="1">
      <alignment horizontal="left" vertical="center"/>
    </xf>
    <xf numFmtId="0" fontId="7" fillId="4" borderId="14" xfId="0" applyFont="1" applyFill="1" applyBorder="1" applyAlignment="1">
      <alignment horizontal="center" vertical="center"/>
    </xf>
    <xf numFmtId="164" fontId="7" fillId="6" borderId="14"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0" fontId="5" fillId="0" borderId="0" xfId="0" applyFont="1"/>
    <xf numFmtId="0" fontId="5" fillId="0" borderId="0" xfId="0" applyFont="1" applyAlignment="1">
      <alignment horizontal="left"/>
    </xf>
    <xf numFmtId="0" fontId="5" fillId="0" borderId="0" xfId="0" applyFont="1" applyAlignment="1">
      <alignment horizontal="right"/>
    </xf>
    <xf numFmtId="2" fontId="5" fillId="0" borderId="0" xfId="0" applyNumberFormat="1" applyFont="1" applyAlignment="1">
      <alignment horizontal="right"/>
    </xf>
    <xf numFmtId="1" fontId="5" fillId="0" borderId="0" xfId="0" applyNumberFormat="1" applyFont="1" applyAlignment="1">
      <alignment horizontal="right" wrapText="1"/>
    </xf>
    <xf numFmtId="1" fontId="5" fillId="0" borderId="0" xfId="0" applyNumberFormat="1" applyFont="1"/>
    <xf numFmtId="2" fontId="5" fillId="0" borderId="0" xfId="0" applyNumberFormat="1" applyFont="1"/>
    <xf numFmtId="0" fontId="5" fillId="0" borderId="0" xfId="0" applyFont="1" applyAlignment="1">
      <alignment vertical="top" wrapText="1"/>
    </xf>
    <xf numFmtId="0" fontId="5" fillId="0" borderId="0" xfId="0" applyFont="1" applyAlignment="1">
      <alignment vertical="center"/>
    </xf>
    <xf numFmtId="0" fontId="11" fillId="0" borderId="34" xfId="0" applyFont="1" applyBorder="1" applyAlignment="1">
      <alignment horizontal="left" vertical="center"/>
    </xf>
    <xf numFmtId="2" fontId="11" fillId="0" borderId="35" xfId="0" applyNumberFormat="1" applyFont="1" applyBorder="1" applyAlignment="1">
      <alignment horizontal="left" vertical="center"/>
    </xf>
    <xf numFmtId="1" fontId="11" fillId="0" borderId="36" xfId="0" applyNumberFormat="1" applyFont="1" applyBorder="1" applyAlignment="1">
      <alignment horizontal="left" vertical="center" wrapText="1"/>
    </xf>
    <xf numFmtId="167" fontId="5" fillId="0" borderId="36" xfId="0" applyNumberFormat="1" applyFont="1" applyBorder="1" applyAlignment="1">
      <alignment horizontal="center"/>
    </xf>
    <xf numFmtId="3" fontId="5" fillId="0" borderId="0" xfId="0" applyNumberFormat="1" applyFont="1"/>
    <xf numFmtId="1" fontId="5" fillId="0" borderId="0" xfId="0" applyNumberFormat="1" applyFont="1" applyAlignment="1">
      <alignment wrapText="1"/>
    </xf>
    <xf numFmtId="2" fontId="12" fillId="0" borderId="0" xfId="0" applyNumberFormat="1" applyFont="1"/>
    <xf numFmtId="0" fontId="5" fillId="0" borderId="0" xfId="0" applyFont="1" applyAlignment="1">
      <alignment vertical="top"/>
    </xf>
    <xf numFmtId="1" fontId="5" fillId="0" borderId="0" xfId="0" applyNumberFormat="1" applyFont="1" applyAlignment="1">
      <alignment vertical="top"/>
    </xf>
    <xf numFmtId="1" fontId="5" fillId="0" borderId="0" xfId="0" applyNumberFormat="1" applyFont="1" applyAlignment="1">
      <alignment vertical="top" wrapText="1"/>
    </xf>
    <xf numFmtId="44" fontId="0" fillId="0" borderId="0" xfId="0" applyNumberFormat="1"/>
    <xf numFmtId="44" fontId="5" fillId="0" borderId="0" xfId="1" applyFont="1" applyAlignment="1">
      <alignment wrapText="1"/>
    </xf>
    <xf numFmtId="44" fontId="5" fillId="0" borderId="0" xfId="0" applyNumberFormat="1" applyFont="1"/>
    <xf numFmtId="44" fontId="5" fillId="0" borderId="0" xfId="1" applyFont="1"/>
    <xf numFmtId="44" fontId="0" fillId="0" borderId="0" xfId="1" applyFont="1"/>
    <xf numFmtId="0" fontId="2" fillId="0" borderId="11" xfId="0" applyFont="1" applyBorder="1"/>
    <xf numFmtId="0" fontId="0" fillId="0" borderId="38" xfId="0" applyBorder="1"/>
    <xf numFmtId="0" fontId="0" fillId="0" borderId="42" xfId="0" applyBorder="1"/>
    <xf numFmtId="0" fontId="0" fillId="0" borderId="45" xfId="0" applyBorder="1"/>
    <xf numFmtId="0" fontId="2" fillId="0" borderId="10" xfId="0" applyFont="1" applyBorder="1"/>
    <xf numFmtId="0" fontId="0" fillId="0" borderId="46" xfId="0" applyBorder="1"/>
    <xf numFmtId="0" fontId="0" fillId="0" borderId="8" xfId="0" applyBorder="1"/>
    <xf numFmtId="0" fontId="0" fillId="0" borderId="48" xfId="0" applyBorder="1"/>
    <xf numFmtId="0" fontId="2" fillId="0" borderId="48" xfId="0" applyFont="1" applyBorder="1"/>
    <xf numFmtId="0" fontId="0" fillId="0" borderId="40" xfId="0" applyBorder="1"/>
    <xf numFmtId="3" fontId="0" fillId="0" borderId="0" xfId="0" applyNumberFormat="1"/>
    <xf numFmtId="3" fontId="2" fillId="4" borderId="51" xfId="0" applyNumberFormat="1" applyFont="1" applyFill="1" applyBorder="1"/>
    <xf numFmtId="0" fontId="4" fillId="0" borderId="0" xfId="0" applyFont="1"/>
    <xf numFmtId="0" fontId="13" fillId="2" borderId="0" xfId="0" applyFont="1" applyFill="1"/>
    <xf numFmtId="0" fontId="0" fillId="2" borderId="0" xfId="0" applyFill="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3" fontId="0" fillId="0" borderId="44" xfId="0" applyNumberFormat="1" applyBorder="1"/>
    <xf numFmtId="3" fontId="2" fillId="4" borderId="39" xfId="0" applyNumberFormat="1" applyFont="1" applyFill="1" applyBorder="1"/>
    <xf numFmtId="3" fontId="2" fillId="0" borderId="5" xfId="0" applyNumberFormat="1" applyFont="1" applyBorder="1"/>
    <xf numFmtId="0" fontId="2" fillId="0" borderId="6" xfId="0" applyFont="1" applyBorder="1"/>
    <xf numFmtId="3" fontId="2" fillId="4" borderId="6" xfId="0" applyNumberFormat="1" applyFont="1" applyFill="1" applyBorder="1"/>
    <xf numFmtId="3" fontId="2" fillId="4" borderId="44" xfId="0" applyNumberFormat="1" applyFont="1" applyFill="1" applyBorder="1"/>
    <xf numFmtId="3" fontId="2" fillId="4" borderId="5" xfId="0" applyNumberFormat="1" applyFont="1" applyFill="1" applyBorder="1"/>
    <xf numFmtId="3" fontId="2" fillId="4" borderId="10" xfId="0" applyNumberFormat="1" applyFont="1" applyFill="1" applyBorder="1"/>
    <xf numFmtId="3" fontId="2" fillId="0" borderId="44" xfId="0" applyNumberFormat="1" applyFont="1" applyBorder="1"/>
    <xf numFmtId="3" fontId="2" fillId="0" borderId="0" xfId="0" applyNumberFormat="1" applyFont="1"/>
    <xf numFmtId="0" fontId="0" fillId="0" borderId="60" xfId="0" applyBorder="1"/>
    <xf numFmtId="0" fontId="0" fillId="0" borderId="9" xfId="0" applyBorder="1"/>
    <xf numFmtId="3" fontId="2" fillId="0" borderId="8" xfId="0" applyNumberFormat="1" applyFont="1" applyBorder="1"/>
    <xf numFmtId="0" fontId="2" fillId="0" borderId="55" xfId="0" applyFont="1" applyBorder="1" applyAlignment="1">
      <alignment horizontal="left" vertical="center"/>
    </xf>
    <xf numFmtId="0" fontId="0" fillId="0" borderId="63" xfId="0" applyBorder="1"/>
    <xf numFmtId="0" fontId="0" fillId="0" borderId="62" xfId="0" applyBorder="1"/>
    <xf numFmtId="0" fontId="0" fillId="0" borderId="65" xfId="0" applyBorder="1"/>
    <xf numFmtId="0" fontId="2" fillId="0" borderId="60" xfId="0" applyFont="1" applyBorder="1" applyAlignment="1">
      <alignment horizontal="left" vertical="center"/>
    </xf>
    <xf numFmtId="3" fontId="2" fillId="0" borderId="62" xfId="0" applyNumberFormat="1" applyFont="1" applyBorder="1"/>
    <xf numFmtId="0" fontId="14" fillId="0" borderId="0" xfId="0" applyFont="1"/>
    <xf numFmtId="164" fontId="7" fillId="5" borderId="14" xfId="0" applyNumberFormat="1" applyFont="1" applyFill="1" applyBorder="1" applyAlignment="1">
      <alignment horizontal="left" vertical="top"/>
    </xf>
    <xf numFmtId="0" fontId="12" fillId="4" borderId="7" xfId="0" applyFont="1" applyFill="1" applyBorder="1" applyAlignment="1">
      <alignment vertical="top" wrapText="1"/>
    </xf>
    <xf numFmtId="0" fontId="12" fillId="4" borderId="9" xfId="0" applyFont="1" applyFill="1" applyBorder="1" applyAlignment="1">
      <alignment vertical="top" wrapText="1"/>
    </xf>
    <xf numFmtId="0" fontId="0" fillId="4" borderId="3" xfId="0" applyFill="1" applyBorder="1"/>
    <xf numFmtId="0" fontId="7" fillId="0" borderId="14" xfId="0" applyFont="1" applyBorder="1" applyAlignment="1" applyProtection="1">
      <alignment horizontal="left" vertical="center"/>
      <protection locked="0"/>
    </xf>
    <xf numFmtId="0" fontId="7" fillId="0" borderId="14" xfId="0" applyFont="1" applyBorder="1" applyAlignment="1" applyProtection="1">
      <alignment horizontal="center" vertical="center"/>
      <protection locked="0"/>
    </xf>
    <xf numFmtId="165" fontId="7" fillId="0" borderId="14" xfId="0" applyNumberFormat="1" applyFont="1" applyBorder="1" applyAlignment="1" applyProtection="1">
      <alignment horizontal="center" vertical="center"/>
      <protection locked="0"/>
    </xf>
    <xf numFmtId="0" fontId="10" fillId="0" borderId="30" xfId="0" applyFont="1" applyBorder="1" applyAlignment="1" applyProtection="1">
      <alignment horizontal="left" vertical="center" wrapText="1"/>
      <protection locked="0"/>
    </xf>
    <xf numFmtId="0" fontId="2" fillId="0" borderId="5" xfId="0" applyFont="1" applyBorder="1" applyProtection="1">
      <protection locked="0"/>
    </xf>
    <xf numFmtId="0" fontId="0" fillId="0" borderId="10" xfId="0" applyBorder="1" applyProtection="1">
      <protection locked="0"/>
    </xf>
    <xf numFmtId="3" fontId="0" fillId="0" borderId="5" xfId="0" applyNumberFormat="1" applyBorder="1" applyProtection="1">
      <protection locked="0"/>
    </xf>
    <xf numFmtId="0" fontId="0" fillId="0" borderId="11" xfId="0" applyBorder="1" applyProtection="1">
      <protection locked="0"/>
    </xf>
    <xf numFmtId="0" fontId="0" fillId="0" borderId="1" xfId="0" applyBorder="1" applyProtection="1">
      <protection locked="0"/>
    </xf>
    <xf numFmtId="0" fontId="2" fillId="0" borderId="6" xfId="0" applyFont="1" applyBorder="1" applyProtection="1">
      <protection locked="0"/>
    </xf>
    <xf numFmtId="0" fontId="0" fillId="0" borderId="46" xfId="0" applyBorder="1" applyProtection="1">
      <protection locked="0"/>
    </xf>
    <xf numFmtId="0" fontId="0" fillId="0" borderId="6" xfId="0" applyBorder="1" applyProtection="1">
      <protection locked="0"/>
    </xf>
    <xf numFmtId="0" fontId="0" fillId="0" borderId="52" xfId="0" applyBorder="1" applyProtection="1">
      <protection locked="0"/>
    </xf>
    <xf numFmtId="0" fontId="0" fillId="0" borderId="5" xfId="0" applyBorder="1" applyProtection="1">
      <protection locked="0"/>
    </xf>
    <xf numFmtId="0" fontId="0" fillId="0" borderId="54" xfId="0" applyBorder="1" applyProtection="1">
      <protection locked="0"/>
    </xf>
    <xf numFmtId="0" fontId="2" fillId="0" borderId="1" xfId="0" applyFont="1" applyBorder="1" applyProtection="1">
      <protection locked="0"/>
    </xf>
    <xf numFmtId="0" fontId="0" fillId="0" borderId="58" xfId="0" applyBorder="1" applyProtection="1">
      <protection locked="0"/>
    </xf>
    <xf numFmtId="0" fontId="0" fillId="0" borderId="41" xfId="0" applyBorder="1" applyProtection="1">
      <protection locked="0"/>
    </xf>
    <xf numFmtId="3" fontId="0" fillId="0" borderId="2" xfId="0" applyNumberFormat="1" applyBorder="1" applyProtection="1">
      <protection locked="0"/>
    </xf>
    <xf numFmtId="0" fontId="0" fillId="0" borderId="39" xfId="0" applyBorder="1" applyProtection="1">
      <protection locked="0"/>
    </xf>
    <xf numFmtId="0" fontId="0" fillId="0" borderId="4" xfId="0" applyBorder="1" applyProtection="1">
      <protection locked="0"/>
    </xf>
    <xf numFmtId="0" fontId="2" fillId="0" borderId="2" xfId="0" applyFont="1" applyBorder="1" applyProtection="1">
      <protection locked="0"/>
    </xf>
    <xf numFmtId="0" fontId="0" fillId="0" borderId="12" xfId="0" applyBorder="1" applyProtection="1">
      <protection locked="0"/>
    </xf>
    <xf numFmtId="0" fontId="0" fillId="0" borderId="2" xfId="0" applyBorder="1" applyProtection="1">
      <protection locked="0"/>
    </xf>
    <xf numFmtId="0" fontId="0" fillId="0" borderId="55" xfId="0" applyBorder="1" applyProtection="1">
      <protection locked="0"/>
    </xf>
    <xf numFmtId="0" fontId="0" fillId="0" borderId="51" xfId="0" applyBorder="1" applyProtection="1">
      <protection locked="0"/>
    </xf>
    <xf numFmtId="0" fontId="0" fillId="0" borderId="47" xfId="0" applyBorder="1" applyProtection="1">
      <protection locked="0"/>
    </xf>
    <xf numFmtId="0" fontId="0" fillId="0" borderId="65" xfId="0" applyBorder="1" applyProtection="1">
      <protection locked="0"/>
    </xf>
    <xf numFmtId="0" fontId="0" fillId="0" borderId="0" xfId="0" applyProtection="1">
      <protection locked="0"/>
    </xf>
    <xf numFmtId="0" fontId="0" fillId="0" borderId="9" xfId="0" applyBorder="1" applyProtection="1">
      <protection locked="0"/>
    </xf>
    <xf numFmtId="0" fontId="0" fillId="0" borderId="60" xfId="0" applyBorder="1" applyProtection="1">
      <protection locked="0"/>
    </xf>
    <xf numFmtId="0" fontId="2" fillId="0" borderId="60"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0" fillId="0" borderId="63" xfId="0" applyBorder="1" applyProtection="1">
      <protection locked="0"/>
    </xf>
    <xf numFmtId="0" fontId="0" fillId="0" borderId="62" xfId="0" applyBorder="1" applyProtection="1">
      <protection locked="0"/>
    </xf>
    <xf numFmtId="0" fontId="0" fillId="0" borderId="40" xfId="0" applyBorder="1" applyProtection="1">
      <protection locked="0"/>
    </xf>
    <xf numFmtId="0" fontId="0" fillId="0" borderId="42" xfId="0" applyBorder="1" applyProtection="1">
      <protection locked="0"/>
    </xf>
    <xf numFmtId="0" fontId="0" fillId="0" borderId="45" xfId="0" applyBorder="1" applyProtection="1">
      <protection locked="0"/>
    </xf>
    <xf numFmtId="0" fontId="6" fillId="0" borderId="0" xfId="0" applyFont="1" applyAlignment="1">
      <alignment horizontal="center"/>
    </xf>
    <xf numFmtId="0" fontId="9" fillId="0" borderId="17" xfId="0" applyFont="1" applyBorder="1" applyAlignment="1">
      <alignment horizontal="center" vertical="center"/>
    </xf>
    <xf numFmtId="1" fontId="7" fillId="0" borderId="14" xfId="0" applyNumberFormat="1" applyFont="1" applyBorder="1" applyAlignment="1">
      <alignment horizontal="center" vertical="center" wrapText="1"/>
    </xf>
    <xf numFmtId="2" fontId="7" fillId="0" borderId="22" xfId="0" applyNumberFormat="1" applyFont="1" applyBorder="1" applyAlignment="1">
      <alignment horizontal="center" vertical="center" wrapText="1"/>
    </xf>
    <xf numFmtId="0" fontId="1" fillId="0" borderId="4" xfId="0" applyFont="1" applyBorder="1" applyAlignment="1" applyProtection="1">
      <alignment wrapText="1"/>
      <protection locked="0"/>
    </xf>
    <xf numFmtId="0" fontId="1" fillId="0" borderId="62" xfId="0" applyFont="1" applyBorder="1" applyAlignment="1" applyProtection="1">
      <alignment wrapText="1"/>
      <protection locked="0"/>
    </xf>
    <xf numFmtId="3" fontId="0" fillId="4" borderId="1" xfId="0" applyNumberFormat="1" applyFill="1" applyBorder="1" applyProtection="1">
      <protection locked="0"/>
    </xf>
    <xf numFmtId="0" fontId="0" fillId="4" borderId="1" xfId="0" applyFill="1" applyBorder="1" applyProtection="1">
      <protection locked="0"/>
    </xf>
    <xf numFmtId="0" fontId="18" fillId="4" borderId="6" xfId="0" applyFont="1" applyFill="1" applyBorder="1" applyProtection="1">
      <protection locked="0"/>
    </xf>
    <xf numFmtId="0" fontId="20" fillId="0" borderId="10" xfId="0" applyFont="1" applyBorder="1" applyAlignment="1" applyProtection="1">
      <alignment wrapText="1"/>
      <protection locked="0"/>
    </xf>
    <xf numFmtId="0" fontId="1" fillId="0" borderId="0" xfId="0" applyFont="1" applyAlignment="1" applyProtection="1">
      <alignment wrapText="1"/>
      <protection locked="0"/>
    </xf>
    <xf numFmtId="0" fontId="19" fillId="0" borderId="0" xfId="0" applyFont="1" applyProtection="1">
      <protection locked="0"/>
    </xf>
    <xf numFmtId="0" fontId="0" fillId="0" borderId="73" xfId="0" applyBorder="1" applyProtection="1">
      <protection locked="0"/>
    </xf>
    <xf numFmtId="0" fontId="1" fillId="0" borderId="54" xfId="0" applyFont="1" applyBorder="1" applyAlignment="1" applyProtection="1">
      <alignment wrapText="1"/>
      <protection locked="0"/>
    </xf>
    <xf numFmtId="0" fontId="1" fillId="0" borderId="75" xfId="0" applyFont="1" applyBorder="1" applyAlignment="1" applyProtection="1">
      <alignment wrapText="1"/>
      <protection locked="0"/>
    </xf>
    <xf numFmtId="0" fontId="1" fillId="0" borderId="76" xfId="0" applyFont="1" applyBorder="1" applyAlignment="1" applyProtection="1">
      <alignment wrapText="1"/>
      <protection locked="0"/>
    </xf>
    <xf numFmtId="0" fontId="20" fillId="0" borderId="74" xfId="0" applyFont="1" applyBorder="1" applyAlignment="1" applyProtection="1">
      <alignment wrapText="1"/>
      <protection locked="0"/>
    </xf>
    <xf numFmtId="0" fontId="0" fillId="0" borderId="7" xfId="0" applyBorder="1" applyProtection="1">
      <protection locked="0"/>
    </xf>
    <xf numFmtId="0" fontId="0" fillId="0" borderId="78" xfId="0" applyBorder="1" applyProtection="1">
      <protection locked="0"/>
    </xf>
    <xf numFmtId="0" fontId="19" fillId="0" borderId="5" xfId="0" applyFont="1" applyBorder="1" applyProtection="1">
      <protection locked="0"/>
    </xf>
    <xf numFmtId="0" fontId="19" fillId="0" borderId="79" xfId="0" applyFont="1" applyBorder="1" applyProtection="1">
      <protection locked="0"/>
    </xf>
    <xf numFmtId="0" fontId="0" fillId="4" borderId="66" xfId="0" applyFill="1" applyBorder="1" applyProtection="1">
      <protection locked="0"/>
    </xf>
    <xf numFmtId="0" fontId="18" fillId="4" borderId="80" xfId="0" applyFont="1" applyFill="1" applyBorder="1" applyProtection="1">
      <protection locked="0"/>
    </xf>
    <xf numFmtId="2" fontId="7" fillId="0" borderId="22" xfId="0" applyNumberFormat="1" applyFont="1" applyBorder="1" applyAlignment="1">
      <alignment vertical="center" wrapText="1"/>
    </xf>
    <xf numFmtId="1" fontId="7" fillId="0" borderId="14" xfId="0" applyNumberFormat="1" applyFont="1" applyBorder="1" applyAlignment="1">
      <alignment vertical="center" wrapText="1"/>
    </xf>
    <xf numFmtId="0" fontId="7" fillId="0" borderId="14" xfId="0" applyFont="1" applyBorder="1" applyAlignment="1">
      <alignment vertical="center" wrapText="1"/>
    </xf>
    <xf numFmtId="0" fontId="7" fillId="0" borderId="23" xfId="0" applyFont="1" applyBorder="1" applyAlignment="1">
      <alignment vertical="center" wrapText="1"/>
    </xf>
    <xf numFmtId="0" fontId="0" fillId="0" borderId="81" xfId="0" applyBorder="1"/>
    <xf numFmtId="0" fontId="2" fillId="0" borderId="39" xfId="0" applyFont="1" applyBorder="1"/>
    <xf numFmtId="0" fontId="0" fillId="0" borderId="59" xfId="0" applyBorder="1"/>
    <xf numFmtId="0" fontId="0" fillId="0" borderId="77" xfId="0" applyBorder="1"/>
    <xf numFmtId="0" fontId="2" fillId="0" borderId="63" xfId="0" applyFont="1" applyBorder="1"/>
    <xf numFmtId="0" fontId="0" fillId="0" borderId="44" xfId="0" applyBorder="1"/>
    <xf numFmtId="0" fontId="0" fillId="0" borderId="74" xfId="0" applyBorder="1"/>
    <xf numFmtId="0" fontId="0" fillId="0" borderId="4" xfId="0" applyBorder="1"/>
    <xf numFmtId="0" fontId="0" fillId="0" borderId="61" xfId="0" applyBorder="1"/>
    <xf numFmtId="0" fontId="0" fillId="8" borderId="48" xfId="0" applyFill="1" applyBorder="1"/>
    <xf numFmtId="0" fontId="0" fillId="8" borderId="44" xfId="0" applyFill="1" applyBorder="1"/>
    <xf numFmtId="0" fontId="2" fillId="8" borderId="44" xfId="0" applyFont="1" applyFill="1" applyBorder="1"/>
    <xf numFmtId="0" fontId="0" fillId="9" borderId="8" xfId="0" applyFill="1" applyBorder="1"/>
    <xf numFmtId="0" fontId="0" fillId="0" borderId="5" xfId="0" applyBorder="1"/>
    <xf numFmtId="0" fontId="0" fillId="8" borderId="4" xfId="0" applyFill="1" applyBorder="1"/>
    <xf numFmtId="0" fontId="0" fillId="8" borderId="39" xfId="0" applyFill="1" applyBorder="1"/>
    <xf numFmtId="0" fontId="0" fillId="8" borderId="0" xfId="0" applyFill="1"/>
    <xf numFmtId="0" fontId="2" fillId="8" borderId="4" xfId="0" applyFont="1" applyFill="1" applyBorder="1"/>
    <xf numFmtId="0" fontId="0" fillId="9" borderId="63" xfId="0" applyFill="1" applyBorder="1"/>
    <xf numFmtId="0" fontId="0" fillId="9" borderId="46" xfId="0" applyFill="1" applyBorder="1"/>
    <xf numFmtId="0" fontId="2" fillId="9" borderId="63" xfId="0" applyFont="1" applyFill="1" applyBorder="1"/>
    <xf numFmtId="0" fontId="2" fillId="0" borderId="44" xfId="0" applyFont="1" applyBorder="1"/>
    <xf numFmtId="0" fontId="0" fillId="10" borderId="5" xfId="0" applyFill="1" applyBorder="1"/>
    <xf numFmtId="3" fontId="2" fillId="9" borderId="10" xfId="0" applyNumberFormat="1" applyFont="1" applyFill="1" applyBorder="1"/>
    <xf numFmtId="0" fontId="0" fillId="10" borderId="4" xfId="0" applyFill="1" applyBorder="1"/>
    <xf numFmtId="0" fontId="0" fillId="0" borderId="39" xfId="0" applyBorder="1"/>
    <xf numFmtId="0" fontId="2" fillId="9" borderId="39" xfId="0" applyFont="1" applyFill="1" applyBorder="1"/>
    <xf numFmtId="3" fontId="2" fillId="9" borderId="39" xfId="0" applyNumberFormat="1" applyFont="1" applyFill="1" applyBorder="1"/>
    <xf numFmtId="0" fontId="2" fillId="0" borderId="4" xfId="0" applyFont="1" applyBorder="1"/>
    <xf numFmtId="0" fontId="0" fillId="0" borderId="64" xfId="0" applyBorder="1"/>
    <xf numFmtId="0" fontId="0" fillId="0" borderId="70" xfId="0" applyBorder="1"/>
    <xf numFmtId="0" fontId="2" fillId="0" borderId="8" xfId="0" applyFont="1" applyBorder="1"/>
    <xf numFmtId="0" fontId="2" fillId="9" borderId="8" xfId="0" applyFont="1" applyFill="1" applyBorder="1"/>
    <xf numFmtId="3" fontId="2" fillId="9" borderId="8" xfId="0" applyNumberFormat="1" applyFont="1" applyFill="1" applyBorder="1"/>
    <xf numFmtId="0" fontId="25" fillId="0" borderId="82" xfId="0" applyFont="1" applyBorder="1" applyAlignment="1">
      <alignment wrapText="1"/>
    </xf>
    <xf numFmtId="0" fontId="2" fillId="0" borderId="62" xfId="0" applyFont="1" applyBorder="1" applyAlignment="1">
      <alignment wrapText="1"/>
    </xf>
    <xf numFmtId="0" fontId="7" fillId="0" borderId="13" xfId="0" applyFont="1" applyBorder="1" applyAlignment="1">
      <alignment horizontal="left" vertical="center" wrapText="1"/>
    </xf>
    <xf numFmtId="0" fontId="6" fillId="0" borderId="0" xfId="0" applyFont="1"/>
    <xf numFmtId="0" fontId="7" fillId="0" borderId="0" xfId="0" applyFont="1" applyAlignment="1">
      <alignment horizontal="left"/>
    </xf>
    <xf numFmtId="0" fontId="7" fillId="0" borderId="0" xfId="0" applyFont="1" applyAlignment="1">
      <alignment horizontal="right"/>
    </xf>
    <xf numFmtId="2" fontId="7" fillId="0" borderId="16" xfId="0" applyNumberFormat="1" applyFont="1" applyBorder="1" applyAlignment="1">
      <alignment horizontal="right"/>
    </xf>
    <xf numFmtId="0" fontId="7" fillId="0" borderId="17" xfId="0" applyFont="1" applyBorder="1" applyAlignment="1">
      <alignment horizontal="right" wrapText="1"/>
    </xf>
    <xf numFmtId="1"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9" fillId="0" borderId="0" xfId="0" applyFont="1" applyAlignment="1">
      <alignment horizontal="left"/>
    </xf>
    <xf numFmtId="2" fontId="9" fillId="0" borderId="19" xfId="0" applyNumberFormat="1" applyFont="1" applyBorder="1" applyAlignment="1">
      <alignment horizontal="left"/>
    </xf>
    <xf numFmtId="0" fontId="9" fillId="0" borderId="20" xfId="0" applyFont="1" applyBorder="1" applyAlignment="1">
      <alignment horizontal="left" wrapText="1"/>
    </xf>
    <xf numFmtId="0" fontId="7" fillId="0" borderId="20" xfId="0" applyFont="1" applyBorder="1" applyAlignment="1">
      <alignment horizontal="center" vertical="center"/>
    </xf>
    <xf numFmtId="1" fontId="7" fillId="0" borderId="20" xfId="0" applyNumberFormat="1" applyFont="1" applyBorder="1" applyAlignment="1">
      <alignment horizontal="center" vertical="center"/>
    </xf>
    <xf numFmtId="0" fontId="7" fillId="0" borderId="21" xfId="0" applyFont="1" applyBorder="1" applyAlignment="1">
      <alignment horizontal="center" vertical="center"/>
    </xf>
    <xf numFmtId="0" fontId="7" fillId="0" borderId="14" xfId="0" applyFont="1" applyBorder="1" applyAlignment="1">
      <alignment horizontal="left" vertical="center" wrapText="1"/>
    </xf>
    <xf numFmtId="0" fontId="7" fillId="0" borderId="23" xfId="0" applyFont="1" applyBorder="1" applyAlignment="1">
      <alignment horizontal="center" vertical="center" wrapText="1"/>
    </xf>
    <xf numFmtId="0" fontId="7" fillId="0" borderId="0" xfId="0" applyFont="1" applyAlignment="1">
      <alignment horizontal="center" vertical="center" wrapText="1"/>
    </xf>
    <xf numFmtId="0" fontId="7" fillId="0" borderId="24" xfId="0" applyFont="1" applyBorder="1" applyAlignment="1">
      <alignment vertical="center" wrapText="1"/>
    </xf>
    <xf numFmtId="0" fontId="7" fillId="0" borderId="14" xfId="0" applyFont="1" applyBorder="1" applyAlignment="1" applyProtection="1">
      <alignment horizontal="left" vertical="center" wrapText="1"/>
      <protection locked="0"/>
    </xf>
    <xf numFmtId="0" fontId="7" fillId="0" borderId="0" xfId="0" applyFont="1" applyAlignment="1" applyProtection="1">
      <alignment horizontal="right"/>
      <protection locked="0"/>
    </xf>
    <xf numFmtId="1" fontId="7" fillId="0" borderId="22" xfId="0" applyNumberFormat="1" applyFont="1" applyBorder="1" applyAlignment="1" applyProtection="1">
      <alignment horizontal="center" vertical="center" wrapText="1"/>
      <protection locked="0"/>
    </xf>
    <xf numFmtId="1" fontId="7" fillId="0" borderId="14" xfId="0" applyNumberFormat="1" applyFont="1" applyBorder="1" applyAlignment="1" applyProtection="1">
      <alignment horizontal="center" vertical="center" wrapText="1"/>
      <protection locked="0"/>
    </xf>
    <xf numFmtId="164" fontId="7" fillId="0" borderId="14" xfId="0" applyNumberFormat="1" applyFont="1" applyBorder="1" applyAlignment="1" applyProtection="1">
      <alignment horizontal="center" vertical="center" wrapText="1"/>
      <protection locked="0"/>
    </xf>
    <xf numFmtId="166" fontId="7" fillId="6" borderId="23" xfId="0" applyNumberFormat="1" applyFont="1" applyFill="1" applyBorder="1" applyAlignment="1">
      <alignment horizontal="left" vertical="center"/>
    </xf>
    <xf numFmtId="0" fontId="7" fillId="0" borderId="0" xfId="0" applyFont="1" applyAlignment="1">
      <alignment horizontal="left" vertical="center" wrapText="1"/>
    </xf>
    <xf numFmtId="0" fontId="7" fillId="0" borderId="25" xfId="0" applyFont="1" applyBorder="1" applyAlignment="1">
      <alignment horizontal="left" vertical="center" wrapText="1"/>
    </xf>
    <xf numFmtId="166" fontId="7" fillId="6" borderId="26" xfId="0" applyNumberFormat="1" applyFont="1" applyFill="1" applyBorder="1" applyAlignment="1">
      <alignment horizontal="left" vertical="center"/>
    </xf>
    <xf numFmtId="0" fontId="7" fillId="0" borderId="27" xfId="0" applyFont="1" applyBorder="1" applyAlignment="1">
      <alignment horizontal="left" vertical="center" wrapText="1"/>
    </xf>
    <xf numFmtId="0" fontId="7" fillId="0" borderId="27" xfId="0" applyFont="1" applyBorder="1" applyAlignment="1" applyProtection="1">
      <alignment horizontal="left" vertical="center" wrapText="1"/>
      <protection locked="0"/>
    </xf>
    <xf numFmtId="2" fontId="7" fillId="0" borderId="28" xfId="0" applyNumberFormat="1" applyFont="1" applyBorder="1" applyAlignment="1" applyProtection="1">
      <alignment horizontal="center" vertical="center" wrapText="1"/>
      <protection locked="0"/>
    </xf>
    <xf numFmtId="1" fontId="7" fillId="0" borderId="27" xfId="0" applyNumberFormat="1" applyFont="1" applyBorder="1" applyAlignment="1" applyProtection="1">
      <alignment horizontal="center" vertical="center" wrapText="1"/>
      <protection locked="0"/>
    </xf>
    <xf numFmtId="164" fontId="7" fillId="0" borderId="27" xfId="0" applyNumberFormat="1" applyFont="1" applyBorder="1" applyAlignment="1" applyProtection="1">
      <alignment horizontal="center" vertical="center" wrapText="1"/>
      <protection locked="0"/>
    </xf>
    <xf numFmtId="166" fontId="7" fillId="0" borderId="29" xfId="0" applyNumberFormat="1" applyFont="1" applyBorder="1" applyAlignment="1">
      <alignment horizontal="left" vertical="center"/>
    </xf>
    <xf numFmtId="166" fontId="7" fillId="0" borderId="27" xfId="0" applyNumberFormat="1" applyFont="1" applyBorder="1" applyAlignment="1">
      <alignment horizontal="left" vertical="center"/>
    </xf>
    <xf numFmtId="1" fontId="7" fillId="0" borderId="31" xfId="0" applyNumberFormat="1" applyFont="1" applyBorder="1" applyAlignment="1" applyProtection="1">
      <alignment horizontal="center" vertical="center" wrapText="1"/>
      <protection locked="0"/>
    </xf>
    <xf numFmtId="1" fontId="7" fillId="0" borderId="30" xfId="0" applyNumberFormat="1" applyFont="1" applyBorder="1" applyAlignment="1" applyProtection="1">
      <alignment horizontal="center" vertical="center" wrapText="1"/>
      <protection locked="0"/>
    </xf>
    <xf numFmtId="164" fontId="7" fillId="0" borderId="30" xfId="0" applyNumberFormat="1" applyFont="1" applyBorder="1" applyAlignment="1" applyProtection="1">
      <alignment horizontal="center" vertical="center" wrapText="1"/>
      <protection locked="0"/>
    </xf>
    <xf numFmtId="166" fontId="7" fillId="6" borderId="32" xfId="0" applyNumberFormat="1" applyFont="1" applyFill="1" applyBorder="1" applyAlignment="1">
      <alignment horizontal="left" vertical="center"/>
    </xf>
    <xf numFmtId="2" fontId="7" fillId="0" borderId="28" xfId="0" applyNumberFormat="1" applyFont="1" applyBorder="1" applyAlignment="1">
      <alignment horizontal="center" vertical="center" wrapText="1"/>
    </xf>
    <xf numFmtId="1" fontId="7" fillId="0" borderId="27" xfId="0" applyNumberFormat="1" applyFont="1" applyBorder="1" applyAlignment="1">
      <alignment horizontal="center" vertical="center" wrapText="1"/>
    </xf>
    <xf numFmtId="164" fontId="7" fillId="0" borderId="27" xfId="0" applyNumberFormat="1" applyFont="1" applyBorder="1" applyAlignment="1">
      <alignment horizontal="center" vertical="center" wrapText="1"/>
    </xf>
    <xf numFmtId="0" fontId="7" fillId="0" borderId="33" xfId="0" applyFont="1" applyBorder="1" applyAlignment="1">
      <alignment horizontal="left" vertical="center"/>
    </xf>
    <xf numFmtId="3" fontId="7" fillId="0" borderId="33" xfId="0" applyNumberFormat="1" applyFont="1" applyBorder="1" applyAlignment="1">
      <alignment horizontal="left" vertical="center"/>
    </xf>
    <xf numFmtId="2" fontId="7" fillId="0" borderId="0" xfId="0" applyNumberFormat="1" applyFont="1" applyAlignment="1">
      <alignment horizontal="left" vertical="center"/>
    </xf>
    <xf numFmtId="1" fontId="7" fillId="0" borderId="0" xfId="0" applyNumberFormat="1" applyFont="1" applyAlignment="1">
      <alignment horizontal="left" vertical="center" wrapText="1"/>
    </xf>
    <xf numFmtId="167" fontId="7" fillId="0" borderId="0" xfId="0" applyNumberFormat="1" applyFont="1" applyAlignment="1">
      <alignment horizontal="center" vertical="center" wrapText="1"/>
    </xf>
    <xf numFmtId="1" fontId="7" fillId="0" borderId="0" xfId="0" applyNumberFormat="1" applyFont="1" applyAlignment="1">
      <alignment horizontal="center" vertical="center"/>
    </xf>
    <xf numFmtId="166" fontId="7" fillId="0" borderId="0" xfId="0" applyNumberFormat="1" applyFont="1" applyAlignment="1">
      <alignment horizontal="left" vertical="center"/>
    </xf>
    <xf numFmtId="0" fontId="7" fillId="0" borderId="0" xfId="0" applyFont="1" applyAlignment="1">
      <alignment horizontal="left" vertical="center"/>
    </xf>
    <xf numFmtId="166" fontId="7" fillId="0" borderId="33" xfId="0" applyNumberFormat="1" applyFont="1" applyBorder="1" applyAlignment="1">
      <alignment horizontal="left" vertical="center"/>
    </xf>
    <xf numFmtId="1" fontId="7" fillId="0" borderId="36" xfId="0" applyNumberFormat="1" applyFont="1" applyBorder="1" applyAlignment="1">
      <alignment horizontal="left" vertical="center"/>
    </xf>
    <xf numFmtId="166" fontId="9" fillId="6" borderId="37" xfId="0" applyNumberFormat="1" applyFont="1" applyFill="1" applyBorder="1" applyAlignment="1">
      <alignment horizontal="left" vertical="center"/>
    </xf>
    <xf numFmtId="166" fontId="9" fillId="6" borderId="34" xfId="0" applyNumberFormat="1" applyFont="1" applyFill="1" applyBorder="1" applyAlignment="1">
      <alignment horizontal="left"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0" fontId="1" fillId="0" borderId="4" xfId="0" applyFont="1" applyBorder="1" applyProtection="1">
      <protection locked="0"/>
    </xf>
    <xf numFmtId="0" fontId="1" fillId="0" borderId="1" xfId="0" applyFont="1" applyBorder="1" applyProtection="1">
      <protection locked="0"/>
    </xf>
    <xf numFmtId="0" fontId="1" fillId="3" borderId="5" xfId="0" applyFont="1" applyFill="1" applyBorder="1" applyProtection="1">
      <protection locked="0"/>
    </xf>
    <xf numFmtId="0" fontId="1" fillId="3" borderId="1" xfId="0" applyFont="1" applyFill="1" applyBorder="1" applyProtection="1">
      <protection locked="0"/>
    </xf>
    <xf numFmtId="0" fontId="1" fillId="0" borderId="5" xfId="0" applyFont="1" applyBorder="1" applyProtection="1">
      <protection locked="0"/>
    </xf>
    <xf numFmtId="0" fontId="1" fillId="0" borderId="52"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54"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5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59" xfId="0" applyFont="1" applyBorder="1" applyAlignment="1">
      <alignment vertical="center"/>
    </xf>
    <xf numFmtId="0" fontId="1" fillId="0" borderId="62" xfId="0" applyFont="1" applyBorder="1" applyAlignment="1">
      <alignment vertical="center"/>
    </xf>
    <xf numFmtId="0" fontId="1" fillId="0" borderId="47" xfId="0" applyFont="1" applyBorder="1" applyProtection="1">
      <protection locked="0"/>
    </xf>
    <xf numFmtId="0" fontId="1" fillId="0" borderId="2" xfId="0" applyFont="1" applyBorder="1" applyProtection="1">
      <protection locked="0"/>
    </xf>
    <xf numFmtId="0" fontId="1" fillId="0" borderId="59" xfId="0" applyFont="1" applyBorder="1" applyAlignment="1" applyProtection="1">
      <alignment vertical="center"/>
      <protection locked="0"/>
    </xf>
    <xf numFmtId="0" fontId="1" fillId="0" borderId="62" xfId="0" applyFont="1" applyBorder="1" applyAlignment="1" applyProtection="1">
      <alignment vertical="center"/>
      <protection locked="0"/>
    </xf>
    <xf numFmtId="0" fontId="2" fillId="0" borderId="7" xfId="0" applyFont="1" applyBorder="1"/>
    <xf numFmtId="0" fontId="2" fillId="0" borderId="83" xfId="0" applyFont="1" applyBorder="1"/>
    <xf numFmtId="0" fontId="14" fillId="0" borderId="43" xfId="0" applyFont="1" applyBorder="1" applyAlignment="1">
      <alignment horizontal="left" vertical="top" wrapText="1"/>
    </xf>
    <xf numFmtId="0" fontId="14" fillId="0" borderId="0" xfId="0" applyFont="1" applyAlignment="1">
      <alignment horizontal="left" vertical="top" wrapText="1"/>
    </xf>
    <xf numFmtId="0" fontId="14" fillId="0" borderId="70" xfId="0" applyFont="1" applyBorder="1" applyAlignment="1">
      <alignment horizontal="left" vertical="top" wrapText="1"/>
    </xf>
    <xf numFmtId="0" fontId="15" fillId="0" borderId="0" xfId="0" applyFont="1" applyAlignment="1">
      <alignment horizontal="center" wrapText="1"/>
    </xf>
    <xf numFmtId="0" fontId="15" fillId="7" borderId="42" xfId="0" applyFont="1" applyFill="1" applyBorder="1" applyAlignment="1">
      <alignment horizontal="left"/>
    </xf>
    <xf numFmtId="0" fontId="15" fillId="7" borderId="66" xfId="0" applyFont="1" applyFill="1" applyBorder="1" applyAlignment="1">
      <alignment horizontal="left"/>
    </xf>
    <xf numFmtId="0" fontId="15" fillId="7" borderId="67" xfId="0" applyFont="1" applyFill="1" applyBorder="1" applyAlignment="1">
      <alignment horizontal="left"/>
    </xf>
    <xf numFmtId="0" fontId="14" fillId="0" borderId="45" xfId="0" applyFont="1" applyBorder="1" applyAlignment="1">
      <alignment horizontal="left" wrapText="1"/>
    </xf>
    <xf numFmtId="0" fontId="14" fillId="0" borderId="68" xfId="0" applyFont="1" applyBorder="1" applyAlignment="1">
      <alignment horizontal="left" wrapText="1"/>
    </xf>
    <xf numFmtId="0" fontId="14" fillId="0" borderId="69" xfId="0" applyFont="1" applyBorder="1" applyAlignment="1">
      <alignment horizontal="left" wrapText="1"/>
    </xf>
    <xf numFmtId="0" fontId="16" fillId="0" borderId="43" xfId="0" applyFont="1" applyBorder="1" applyAlignment="1">
      <alignment horizontal="left" wrapText="1"/>
    </xf>
    <xf numFmtId="0" fontId="16" fillId="0" borderId="0" xfId="0" applyFont="1" applyAlignment="1">
      <alignment horizontal="left" wrapText="1"/>
    </xf>
    <xf numFmtId="0" fontId="16" fillId="0" borderId="70" xfId="0" applyFont="1" applyBorder="1" applyAlignment="1">
      <alignment horizontal="left" wrapText="1"/>
    </xf>
    <xf numFmtId="0" fontId="16" fillId="0" borderId="40" xfId="0" applyFont="1" applyBorder="1" applyAlignment="1">
      <alignment horizontal="left" wrapText="1"/>
    </xf>
    <xf numFmtId="0" fontId="16" fillId="0" borderId="71" xfId="0" applyFont="1" applyBorder="1" applyAlignment="1">
      <alignment horizontal="left" wrapText="1"/>
    </xf>
    <xf numFmtId="0" fontId="16" fillId="0" borderId="72" xfId="0" applyFont="1" applyBorder="1" applyAlignment="1">
      <alignment horizontal="left" wrapText="1"/>
    </xf>
    <xf numFmtId="0" fontId="14" fillId="0" borderId="45" xfId="0" applyFont="1" applyBorder="1" applyAlignment="1">
      <alignment horizontal="left" vertical="top" wrapText="1"/>
    </xf>
    <xf numFmtId="0" fontId="14" fillId="0" borderId="68" xfId="0" applyFont="1" applyBorder="1" applyAlignment="1">
      <alignment horizontal="left" vertical="top" wrapText="1"/>
    </xf>
    <xf numFmtId="0" fontId="14" fillId="0" borderId="69" xfId="0" applyFont="1" applyBorder="1" applyAlignment="1">
      <alignment horizontal="left" vertical="top" wrapText="1"/>
    </xf>
    <xf numFmtId="0" fontId="14" fillId="0" borderId="40" xfId="0" applyFont="1" applyBorder="1" applyAlignment="1">
      <alignment horizontal="left" vertical="top" wrapText="1"/>
    </xf>
    <xf numFmtId="0" fontId="14" fillId="0" borderId="71" xfId="0" applyFont="1" applyBorder="1" applyAlignment="1">
      <alignment horizontal="left" vertical="top" wrapText="1"/>
    </xf>
    <xf numFmtId="0" fontId="14" fillId="0" borderId="72" xfId="0" applyFont="1" applyBorder="1" applyAlignment="1">
      <alignment horizontal="left" vertical="top" wrapText="1"/>
    </xf>
    <xf numFmtId="0" fontId="16" fillId="0" borderId="43" xfId="0" applyFont="1" applyBorder="1" applyAlignment="1">
      <alignment horizontal="left" vertical="top" wrapText="1"/>
    </xf>
    <xf numFmtId="0" fontId="16" fillId="0" borderId="0" xfId="0" applyFont="1" applyAlignment="1">
      <alignment horizontal="left" vertical="top" wrapText="1"/>
    </xf>
    <xf numFmtId="0" fontId="16" fillId="0" borderId="70" xfId="0" applyFont="1" applyBorder="1" applyAlignment="1">
      <alignment horizontal="left" vertical="top" wrapText="1"/>
    </xf>
    <xf numFmtId="0" fontId="16" fillId="0" borderId="40" xfId="0" applyFont="1" applyBorder="1" applyAlignment="1">
      <alignment horizontal="left" vertical="top" wrapText="1"/>
    </xf>
    <xf numFmtId="0" fontId="16" fillId="0" borderId="71" xfId="0" applyFont="1" applyBorder="1" applyAlignment="1">
      <alignment horizontal="left" vertical="top" wrapText="1"/>
    </xf>
    <xf numFmtId="0" fontId="16" fillId="0" borderId="72" xfId="0" applyFont="1" applyBorder="1" applyAlignment="1">
      <alignment horizontal="left" vertical="top" wrapText="1"/>
    </xf>
    <xf numFmtId="0" fontId="23" fillId="0" borderId="45" xfId="0" applyFont="1" applyBorder="1" applyAlignment="1">
      <alignment horizontal="left" vertical="top" wrapText="1"/>
    </xf>
    <xf numFmtId="0" fontId="3" fillId="0" borderId="43" xfId="0" applyFont="1" applyBorder="1"/>
    <xf numFmtId="0" fontId="3" fillId="0" borderId="70" xfId="0" applyFont="1" applyBorder="1"/>
    <xf numFmtId="0" fontId="3" fillId="0" borderId="0" xfId="0" applyFont="1"/>
    <xf numFmtId="0" fontId="6" fillId="0" borderId="0" xfId="0" applyFont="1" applyAlignment="1">
      <alignment horizontal="center"/>
    </xf>
    <xf numFmtId="0" fontId="0" fillId="0" borderId="0" xfId="0"/>
    <xf numFmtId="1" fontId="12" fillId="4" borderId="7" xfId="0" applyNumberFormat="1" applyFont="1" applyFill="1" applyBorder="1" applyAlignment="1">
      <alignment horizontal="center" vertical="center" wrapText="1"/>
    </xf>
    <xf numFmtId="1" fontId="12" fillId="4" borderId="9" xfId="0" applyNumberFormat="1" applyFont="1" applyFill="1" applyBorder="1" applyAlignment="1">
      <alignment horizontal="center" vertical="center" wrapText="1"/>
    </xf>
    <xf numFmtId="1" fontId="12" fillId="4" borderId="8" xfId="0" applyNumberFormat="1" applyFont="1" applyFill="1" applyBorder="1" applyAlignment="1">
      <alignment horizontal="center" vertical="center" wrapText="1"/>
    </xf>
    <xf numFmtId="0" fontId="6" fillId="0" borderId="7" xfId="0" applyFont="1" applyBorder="1" applyAlignment="1">
      <alignment horizontal="center"/>
    </xf>
    <xf numFmtId="0" fontId="0" fillId="0" borderId="9" xfId="0" applyBorder="1"/>
    <xf numFmtId="0" fontId="0" fillId="0" borderId="8" xfId="0" applyBorder="1"/>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61" xfId="0" applyFont="1" applyBorder="1" applyAlignment="1">
      <alignment horizontal="left"/>
    </xf>
    <xf numFmtId="0" fontId="2" fillId="0" borderId="0" xfId="0" applyFont="1" applyAlignment="1">
      <alignment horizontal="left"/>
    </xf>
    <xf numFmtId="0" fontId="2" fillId="0" borderId="61" xfId="0" applyFont="1" applyBorder="1" applyAlignment="1">
      <alignment horizontal="left" vertical="center"/>
    </xf>
    <xf numFmtId="0" fontId="2" fillId="0" borderId="0" xfId="0" applyFont="1" applyAlignment="1">
      <alignment horizontal="left" vertical="center"/>
    </xf>
    <xf numFmtId="0" fontId="2" fillId="0" borderId="64" xfId="0" applyFont="1" applyBorder="1" applyAlignment="1">
      <alignment horizontal="left" vertical="center"/>
    </xf>
    <xf numFmtId="0" fontId="2" fillId="0" borderId="43" xfId="0" applyFont="1" applyBorder="1" applyAlignment="1">
      <alignment horizontal="left" vertical="center"/>
    </xf>
    <xf numFmtId="0" fontId="4" fillId="0" borderId="0" xfId="0" applyFont="1"/>
    <xf numFmtId="0" fontId="3" fillId="0" borderId="57" xfId="0" applyFont="1" applyBorder="1" applyAlignment="1">
      <alignment horizontal="left" vertical="center"/>
    </xf>
    <xf numFmtId="0" fontId="3" fillId="0" borderId="43" xfId="0" applyFont="1" applyBorder="1" applyAlignment="1">
      <alignment horizontal="left" vertical="center"/>
    </xf>
    <xf numFmtId="0" fontId="3" fillId="0" borderId="0" xfId="0" applyFont="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7"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61"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6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4"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0" xfId="0" applyFont="1" applyAlignment="1" applyProtection="1">
      <alignment horizontal="left"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15A5-6CFE-489D-B740-0D1BEF4EEF96}">
  <dimension ref="A1:P48"/>
  <sheetViews>
    <sheetView topLeftCell="A6" zoomScaleNormal="100" workbookViewId="0">
      <selection activeCell="A6" sqref="A6:I6"/>
    </sheetView>
  </sheetViews>
  <sheetFormatPr defaultRowHeight="12.75" x14ac:dyDescent="0.2"/>
  <cols>
    <col min="2" max="2" width="30.7109375" customWidth="1"/>
    <col min="9" max="9" width="11" customWidth="1"/>
  </cols>
  <sheetData>
    <row r="1" spans="1:9" ht="15" x14ac:dyDescent="0.25">
      <c r="A1" s="91"/>
      <c r="B1" s="91"/>
      <c r="C1" s="91"/>
      <c r="D1" s="91"/>
      <c r="E1" s="91"/>
      <c r="F1" s="91"/>
      <c r="G1" s="91"/>
      <c r="H1" s="91"/>
      <c r="I1" s="91"/>
    </row>
    <row r="2" spans="1:9" ht="31.35" customHeight="1" x14ac:dyDescent="0.25">
      <c r="A2" s="275" t="s">
        <v>0</v>
      </c>
      <c r="B2" s="275"/>
      <c r="C2" s="275"/>
      <c r="D2" s="275"/>
      <c r="E2" s="275"/>
      <c r="F2" s="275"/>
      <c r="G2" s="275"/>
      <c r="H2" s="275"/>
      <c r="I2" s="275"/>
    </row>
    <row r="3" spans="1:9" ht="15" x14ac:dyDescent="0.25">
      <c r="A3" s="91"/>
      <c r="B3" s="91"/>
      <c r="C3" s="91"/>
      <c r="D3" s="91"/>
      <c r="E3" s="91"/>
      <c r="F3" s="91"/>
      <c r="G3" s="91"/>
      <c r="H3" s="91"/>
      <c r="I3" s="91"/>
    </row>
    <row r="4" spans="1:9" ht="15.75" x14ac:dyDescent="0.25">
      <c r="A4" s="276" t="s">
        <v>1</v>
      </c>
      <c r="B4" s="277"/>
      <c r="C4" s="277"/>
      <c r="D4" s="277"/>
      <c r="E4" s="277"/>
      <c r="F4" s="277"/>
      <c r="G4" s="277"/>
      <c r="H4" s="277"/>
      <c r="I4" s="278"/>
    </row>
    <row r="5" spans="1:9" ht="14.45" customHeight="1" x14ac:dyDescent="0.25">
      <c r="A5" s="279" t="s">
        <v>2</v>
      </c>
      <c r="B5" s="280"/>
      <c r="C5" s="280"/>
      <c r="D5" s="280"/>
      <c r="E5" s="280"/>
      <c r="F5" s="280"/>
      <c r="G5" s="280"/>
      <c r="H5" s="280"/>
      <c r="I5" s="281"/>
    </row>
    <row r="6" spans="1:9" ht="33" customHeight="1" x14ac:dyDescent="0.25">
      <c r="A6" s="282" t="s">
        <v>3</v>
      </c>
      <c r="B6" s="283"/>
      <c r="C6" s="283"/>
      <c r="D6" s="283"/>
      <c r="E6" s="283"/>
      <c r="F6" s="283"/>
      <c r="G6" s="283"/>
      <c r="H6" s="283"/>
      <c r="I6" s="284"/>
    </row>
    <row r="7" spans="1:9" ht="15" x14ac:dyDescent="0.25">
      <c r="A7" s="282"/>
      <c r="B7" s="283"/>
      <c r="C7" s="283"/>
      <c r="D7" s="283"/>
      <c r="E7" s="283"/>
      <c r="F7" s="283"/>
      <c r="G7" s="283"/>
      <c r="H7" s="283"/>
      <c r="I7" s="284"/>
    </row>
    <row r="8" spans="1:9" ht="15" x14ac:dyDescent="0.25">
      <c r="A8" s="282" t="s">
        <v>4</v>
      </c>
      <c r="B8" s="283"/>
      <c r="C8" s="283"/>
      <c r="D8" s="283"/>
      <c r="E8" s="283"/>
      <c r="F8" s="283"/>
      <c r="G8" s="283"/>
      <c r="H8" s="283"/>
      <c r="I8" s="284"/>
    </row>
    <row r="9" spans="1:9" ht="15" x14ac:dyDescent="0.25">
      <c r="A9" s="285"/>
      <c r="B9" s="286"/>
      <c r="C9" s="286"/>
      <c r="D9" s="286"/>
      <c r="E9" s="286"/>
      <c r="F9" s="286"/>
      <c r="G9" s="286"/>
      <c r="H9" s="286"/>
      <c r="I9" s="287"/>
    </row>
    <row r="10" spans="1:9" ht="15.75" x14ac:dyDescent="0.25">
      <c r="A10" s="276" t="s">
        <v>5</v>
      </c>
      <c r="B10" s="277"/>
      <c r="C10" s="277"/>
      <c r="D10" s="277"/>
      <c r="E10" s="277"/>
      <c r="F10" s="277"/>
      <c r="G10" s="277"/>
      <c r="H10" s="277"/>
      <c r="I10" s="278"/>
    </row>
    <row r="11" spans="1:9" x14ac:dyDescent="0.2">
      <c r="A11" s="288" t="s">
        <v>6</v>
      </c>
      <c r="B11" s="289"/>
      <c r="C11" s="289"/>
      <c r="D11" s="289"/>
      <c r="E11" s="289"/>
      <c r="F11" s="289"/>
      <c r="G11" s="289"/>
      <c r="H11" s="289"/>
      <c r="I11" s="290"/>
    </row>
    <row r="12" spans="1:9" x14ac:dyDescent="0.2">
      <c r="A12" s="272"/>
      <c r="B12" s="273"/>
      <c r="C12" s="273"/>
      <c r="D12" s="273"/>
      <c r="E12" s="273"/>
      <c r="F12" s="273"/>
      <c r="G12" s="273"/>
      <c r="H12" s="273"/>
      <c r="I12" s="274"/>
    </row>
    <row r="13" spans="1:9" ht="16.149999999999999" customHeight="1" x14ac:dyDescent="0.2">
      <c r="A13" s="272"/>
      <c r="B13" s="273"/>
      <c r="C13" s="273"/>
      <c r="D13" s="273"/>
      <c r="E13" s="273"/>
      <c r="F13" s="273"/>
      <c r="G13" s="273"/>
      <c r="H13" s="273"/>
      <c r="I13" s="274"/>
    </row>
    <row r="14" spans="1:9" ht="5.45" customHeight="1" x14ac:dyDescent="0.2">
      <c r="A14" s="272"/>
      <c r="B14" s="273"/>
      <c r="C14" s="273"/>
      <c r="D14" s="273"/>
      <c r="E14" s="273"/>
      <c r="F14" s="273"/>
      <c r="G14" s="273"/>
      <c r="H14" s="273"/>
      <c r="I14" s="274"/>
    </row>
    <row r="15" spans="1:9" x14ac:dyDescent="0.2">
      <c r="A15" s="291"/>
      <c r="B15" s="292"/>
      <c r="C15" s="292"/>
      <c r="D15" s="292"/>
      <c r="E15" s="292"/>
      <c r="F15" s="292"/>
      <c r="G15" s="292"/>
      <c r="H15" s="292"/>
      <c r="I15" s="293"/>
    </row>
    <row r="16" spans="1:9" ht="15.75" x14ac:dyDescent="0.25">
      <c r="A16" s="276" t="s">
        <v>7</v>
      </c>
      <c r="B16" s="277"/>
      <c r="C16" s="277"/>
      <c r="D16" s="277"/>
      <c r="E16" s="277"/>
      <c r="F16" s="277"/>
      <c r="G16" s="277"/>
      <c r="H16" s="277"/>
      <c r="I16" s="278"/>
    </row>
    <row r="17" spans="1:16" ht="14.45" customHeight="1" x14ac:dyDescent="0.2">
      <c r="A17" s="288" t="s">
        <v>8</v>
      </c>
      <c r="B17" s="289"/>
      <c r="C17" s="289"/>
      <c r="D17" s="289"/>
      <c r="E17" s="289"/>
      <c r="F17" s="289"/>
      <c r="G17" s="289"/>
      <c r="H17" s="289"/>
      <c r="I17" s="290"/>
    </row>
    <row r="18" spans="1:16" ht="18" customHeight="1" x14ac:dyDescent="0.2">
      <c r="A18" s="272" t="s">
        <v>9</v>
      </c>
      <c r="B18" s="273"/>
      <c r="C18" s="273"/>
      <c r="D18" s="273"/>
      <c r="E18" s="273"/>
      <c r="F18" s="273"/>
      <c r="G18" s="273"/>
      <c r="H18" s="273"/>
      <c r="I18" s="274"/>
    </row>
    <row r="19" spans="1:16" ht="28.7" customHeight="1" x14ac:dyDescent="0.2">
      <c r="A19" s="294" t="s">
        <v>10</v>
      </c>
      <c r="B19" s="295"/>
      <c r="C19" s="295"/>
      <c r="D19" s="295"/>
      <c r="E19" s="295"/>
      <c r="F19" s="295"/>
      <c r="G19" s="295"/>
      <c r="H19" s="295"/>
      <c r="I19" s="296"/>
    </row>
    <row r="20" spans="1:16" ht="15" x14ac:dyDescent="0.2">
      <c r="A20" s="294"/>
      <c r="B20" s="295"/>
      <c r="C20" s="295"/>
      <c r="D20" s="295"/>
      <c r="E20" s="295"/>
      <c r="F20" s="295"/>
      <c r="G20" s="295"/>
      <c r="H20" s="295"/>
      <c r="I20" s="296"/>
    </row>
    <row r="21" spans="1:16" ht="28.7" customHeight="1" x14ac:dyDescent="0.2">
      <c r="A21" s="297" t="s">
        <v>11</v>
      </c>
      <c r="B21" s="298"/>
      <c r="C21" s="298"/>
      <c r="D21" s="298"/>
      <c r="E21" s="298"/>
      <c r="F21" s="298"/>
      <c r="G21" s="298"/>
      <c r="H21" s="298"/>
      <c r="I21" s="299"/>
    </row>
    <row r="22" spans="1:16" ht="15.75" x14ac:dyDescent="0.25">
      <c r="A22" s="276" t="s">
        <v>12</v>
      </c>
      <c r="B22" s="277"/>
      <c r="C22" s="277"/>
      <c r="D22" s="277"/>
      <c r="E22" s="277"/>
      <c r="F22" s="277"/>
      <c r="G22" s="277"/>
      <c r="H22" s="277"/>
      <c r="I22" s="278"/>
    </row>
    <row r="23" spans="1:16" x14ac:dyDescent="0.2">
      <c r="A23" s="300" t="s">
        <v>13</v>
      </c>
      <c r="B23" s="289"/>
      <c r="C23" s="289"/>
      <c r="D23" s="289"/>
      <c r="E23" s="289"/>
      <c r="F23" s="289"/>
      <c r="G23" s="289"/>
      <c r="H23" s="289"/>
      <c r="I23" s="290"/>
    </row>
    <row r="24" spans="1:16" x14ac:dyDescent="0.2">
      <c r="A24" s="272"/>
      <c r="B24" s="273"/>
      <c r="C24" s="273"/>
      <c r="D24" s="273"/>
      <c r="E24" s="273"/>
      <c r="F24" s="273"/>
      <c r="G24" s="273"/>
      <c r="H24" s="273"/>
      <c r="I24" s="274"/>
    </row>
    <row r="25" spans="1:16" x14ac:dyDescent="0.2">
      <c r="A25" s="272"/>
      <c r="B25" s="273"/>
      <c r="C25" s="273"/>
      <c r="D25" s="273"/>
      <c r="E25" s="273"/>
      <c r="F25" s="273"/>
      <c r="G25" s="273"/>
      <c r="H25" s="273"/>
      <c r="I25" s="274"/>
    </row>
    <row r="26" spans="1:16" x14ac:dyDescent="0.2">
      <c r="A26" s="272"/>
      <c r="B26" s="273"/>
      <c r="C26" s="273"/>
      <c r="D26" s="273"/>
      <c r="E26" s="273"/>
      <c r="F26" s="273"/>
      <c r="G26" s="273"/>
      <c r="H26" s="273"/>
      <c r="I26" s="274"/>
    </row>
    <row r="27" spans="1:16" x14ac:dyDescent="0.2">
      <c r="A27" s="272"/>
      <c r="B27" s="273"/>
      <c r="C27" s="273"/>
      <c r="D27" s="273"/>
      <c r="E27" s="273"/>
      <c r="F27" s="273"/>
      <c r="G27" s="273"/>
      <c r="H27" s="273"/>
      <c r="I27" s="274"/>
    </row>
    <row r="28" spans="1:16" x14ac:dyDescent="0.2">
      <c r="A28" s="272"/>
      <c r="B28" s="273"/>
      <c r="C28" s="273"/>
      <c r="D28" s="273"/>
      <c r="E28" s="273"/>
      <c r="F28" s="273"/>
      <c r="G28" s="273"/>
      <c r="H28" s="273"/>
      <c r="I28" s="274"/>
    </row>
    <row r="29" spans="1:16" ht="71.45" customHeight="1" x14ac:dyDescent="0.2">
      <c r="A29" s="291"/>
      <c r="B29" s="292"/>
      <c r="C29" s="292"/>
      <c r="D29" s="292"/>
      <c r="E29" s="292"/>
      <c r="F29" s="292"/>
      <c r="G29" s="292"/>
      <c r="H29" s="292"/>
      <c r="I29" s="293"/>
    </row>
    <row r="30" spans="1:16" ht="13.5" thickBot="1" x14ac:dyDescent="0.25"/>
    <row r="31" spans="1:16" x14ac:dyDescent="0.2">
      <c r="A31" s="67" t="s">
        <v>14</v>
      </c>
      <c r="B31" s="68" t="s">
        <v>14</v>
      </c>
      <c r="C31" s="56" t="s">
        <v>15</v>
      </c>
      <c r="D31" s="56" t="s">
        <v>16</v>
      </c>
      <c r="E31" s="56" t="s">
        <v>17</v>
      </c>
      <c r="F31" s="56" t="s">
        <v>18</v>
      </c>
      <c r="G31" s="56" t="s">
        <v>19</v>
      </c>
      <c r="H31" s="56" t="s">
        <v>20</v>
      </c>
      <c r="I31" s="56" t="s">
        <v>21</v>
      </c>
      <c r="J31" s="56" t="s">
        <v>22</v>
      </c>
      <c r="K31" s="56" t="s">
        <v>23</v>
      </c>
      <c r="L31" s="56" t="s">
        <v>24</v>
      </c>
      <c r="M31" s="56" t="s">
        <v>25</v>
      </c>
      <c r="N31" s="56" t="s">
        <v>26</v>
      </c>
      <c r="O31" s="56" t="s">
        <v>27</v>
      </c>
      <c r="P31" s="56" t="s">
        <v>28</v>
      </c>
    </row>
    <row r="32" spans="1:16" x14ac:dyDescent="0.2">
      <c r="A32" s="82" t="s">
        <v>14</v>
      </c>
      <c r="B32" s="161" t="s">
        <v>14</v>
      </c>
      <c r="C32" s="162" t="s">
        <v>29</v>
      </c>
      <c r="D32" s="162">
        <v>2025</v>
      </c>
      <c r="E32" s="162">
        <v>2025</v>
      </c>
      <c r="F32" s="162">
        <v>2025</v>
      </c>
      <c r="G32" s="162">
        <v>2025</v>
      </c>
      <c r="H32" s="162">
        <v>2025</v>
      </c>
      <c r="I32" s="162">
        <v>2025</v>
      </c>
      <c r="J32" s="162">
        <v>2025</v>
      </c>
      <c r="K32" s="162">
        <v>2025</v>
      </c>
      <c r="L32" s="162">
        <v>2025</v>
      </c>
      <c r="M32" s="162">
        <v>2026</v>
      </c>
      <c r="N32" s="162">
        <v>2026</v>
      </c>
      <c r="O32" s="162">
        <v>2026</v>
      </c>
      <c r="P32" s="162" t="s">
        <v>14</v>
      </c>
    </row>
    <row r="33" spans="1:16" ht="13.5" thickBot="1" x14ac:dyDescent="0.25">
      <c r="A33" s="163" t="s">
        <v>14</v>
      </c>
      <c r="B33" s="164" t="s">
        <v>14</v>
      </c>
      <c r="C33" s="86" t="s">
        <v>14</v>
      </c>
      <c r="D33" s="165" t="s">
        <v>30</v>
      </c>
      <c r="E33" s="165" t="s">
        <v>30</v>
      </c>
      <c r="F33" s="165" t="s">
        <v>30</v>
      </c>
      <c r="G33" s="165" t="s">
        <v>30</v>
      </c>
      <c r="H33" s="165" t="s">
        <v>30</v>
      </c>
      <c r="I33" s="165" t="s">
        <v>30</v>
      </c>
      <c r="J33" s="165" t="s">
        <v>30</v>
      </c>
      <c r="K33" s="165" t="s">
        <v>30</v>
      </c>
      <c r="L33" s="165" t="s">
        <v>30</v>
      </c>
      <c r="M33" s="165" t="s">
        <v>30</v>
      </c>
      <c r="N33" s="165" t="s">
        <v>30</v>
      </c>
      <c r="O33" s="165" t="s">
        <v>30</v>
      </c>
      <c r="P33" s="165" t="s">
        <v>30</v>
      </c>
    </row>
    <row r="34" spans="1:16" ht="13.5" thickBot="1" x14ac:dyDescent="0.25">
      <c r="A34" s="301" t="s">
        <v>31</v>
      </c>
      <c r="B34" s="302"/>
      <c r="P34" s="166" t="s">
        <v>14</v>
      </c>
    </row>
    <row r="35" spans="1:16" x14ac:dyDescent="0.2">
      <c r="A35" s="67" t="s">
        <v>14</v>
      </c>
      <c r="B35" s="2" t="s">
        <v>14</v>
      </c>
      <c r="C35" s="167" t="s">
        <v>14</v>
      </c>
      <c r="D35" s="167" t="s">
        <v>14</v>
      </c>
      <c r="E35" s="167" t="s">
        <v>14</v>
      </c>
      <c r="F35" s="167" t="s">
        <v>14</v>
      </c>
      <c r="G35" s="167" t="s">
        <v>14</v>
      </c>
      <c r="H35" s="167" t="s">
        <v>14</v>
      </c>
      <c r="I35" s="167" t="s">
        <v>14</v>
      </c>
      <c r="J35" s="167" t="s">
        <v>14</v>
      </c>
      <c r="K35" s="167" t="s">
        <v>14</v>
      </c>
      <c r="L35" s="167" t="s">
        <v>14</v>
      </c>
      <c r="M35" s="167" t="s">
        <v>14</v>
      </c>
      <c r="N35" s="167" t="s">
        <v>14</v>
      </c>
      <c r="O35" s="167" t="s">
        <v>14</v>
      </c>
      <c r="P35" s="2" t="s">
        <v>14</v>
      </c>
    </row>
    <row r="36" spans="1:16" x14ac:dyDescent="0.2">
      <c r="A36" s="82" t="s">
        <v>14</v>
      </c>
      <c r="B36" s="168" t="s">
        <v>32</v>
      </c>
      <c r="C36" s="9" t="s">
        <v>14</v>
      </c>
      <c r="D36" s="9">
        <v>2</v>
      </c>
      <c r="E36" s="9">
        <v>1</v>
      </c>
      <c r="F36" s="9">
        <v>2</v>
      </c>
      <c r="G36" s="9">
        <v>0</v>
      </c>
      <c r="H36" s="9" t="s">
        <v>14</v>
      </c>
      <c r="I36" s="9">
        <v>4</v>
      </c>
      <c r="J36" s="9">
        <v>1</v>
      </c>
      <c r="K36" s="9">
        <v>1</v>
      </c>
      <c r="L36" s="9">
        <v>0</v>
      </c>
      <c r="M36" s="9">
        <v>3</v>
      </c>
      <c r="N36" s="9">
        <v>0</v>
      </c>
      <c r="O36" s="9">
        <v>1</v>
      </c>
      <c r="P36" s="162">
        <v>15</v>
      </c>
    </row>
    <row r="37" spans="1:16" ht="13.5" thickBot="1" x14ac:dyDescent="0.25">
      <c r="A37" s="169" t="s">
        <v>14</v>
      </c>
      <c r="B37" s="170" t="s">
        <v>33</v>
      </c>
      <c r="C37" s="171" t="s">
        <v>14</v>
      </c>
      <c r="D37" s="171">
        <v>2</v>
      </c>
      <c r="E37" s="171">
        <v>3</v>
      </c>
      <c r="F37" s="171">
        <v>5</v>
      </c>
      <c r="G37" s="171">
        <v>5</v>
      </c>
      <c r="H37" s="171">
        <v>0</v>
      </c>
      <c r="I37" s="171">
        <v>9</v>
      </c>
      <c r="J37" s="171">
        <v>10</v>
      </c>
      <c r="K37" s="171">
        <v>11</v>
      </c>
      <c r="L37" s="171">
        <v>11</v>
      </c>
      <c r="M37" s="171">
        <v>14</v>
      </c>
      <c r="N37" s="171">
        <v>14</v>
      </c>
      <c r="O37" s="171">
        <v>15</v>
      </c>
      <c r="P37" s="172" t="s">
        <v>14</v>
      </c>
    </row>
    <row r="38" spans="1:16" ht="26.25" thickBot="1" x14ac:dyDescent="0.25">
      <c r="A38" s="163" t="s">
        <v>14</v>
      </c>
      <c r="B38" s="195" t="s">
        <v>34</v>
      </c>
      <c r="C38" s="58">
        <v>9</v>
      </c>
      <c r="D38" s="173">
        <v>11</v>
      </c>
      <c r="E38" s="173">
        <v>12</v>
      </c>
      <c r="F38" s="173">
        <v>14</v>
      </c>
      <c r="G38" s="173">
        <v>14</v>
      </c>
      <c r="H38" s="173">
        <v>14</v>
      </c>
      <c r="I38" s="173">
        <v>18</v>
      </c>
      <c r="J38" s="173">
        <v>19</v>
      </c>
      <c r="K38" s="173">
        <v>20</v>
      </c>
      <c r="L38" s="173">
        <v>20</v>
      </c>
      <c r="M38" s="173">
        <v>23</v>
      </c>
      <c r="N38" s="173">
        <v>23</v>
      </c>
      <c r="O38" s="173">
        <v>24</v>
      </c>
      <c r="P38" s="165" t="s">
        <v>14</v>
      </c>
    </row>
    <row r="39" spans="1:16" ht="13.5" thickBot="1" x14ac:dyDescent="0.25">
      <c r="P39" s="1"/>
    </row>
    <row r="40" spans="1:16" x14ac:dyDescent="0.2">
      <c r="A40" s="67" t="s">
        <v>14</v>
      </c>
      <c r="B40" s="174" t="s">
        <v>32</v>
      </c>
      <c r="C40" s="8" t="s">
        <v>14</v>
      </c>
      <c r="D40" s="8">
        <v>3</v>
      </c>
      <c r="E40" s="8">
        <v>1</v>
      </c>
      <c r="F40" s="8">
        <v>2</v>
      </c>
      <c r="G40" s="8">
        <v>0</v>
      </c>
      <c r="H40" s="8" t="s">
        <v>14</v>
      </c>
      <c r="I40" s="8">
        <v>5</v>
      </c>
      <c r="J40" s="8">
        <v>0</v>
      </c>
      <c r="K40" s="8">
        <v>1</v>
      </c>
      <c r="L40" s="8">
        <v>0</v>
      </c>
      <c r="M40" s="8">
        <v>3</v>
      </c>
      <c r="N40" s="8">
        <v>0</v>
      </c>
      <c r="O40" s="8">
        <v>0</v>
      </c>
      <c r="P40" s="56" t="s">
        <v>14</v>
      </c>
    </row>
    <row r="41" spans="1:16" x14ac:dyDescent="0.2">
      <c r="A41" s="82" t="s">
        <v>14</v>
      </c>
      <c r="B41" s="175" t="s">
        <v>35</v>
      </c>
      <c r="C41" s="176" t="s">
        <v>14</v>
      </c>
      <c r="D41" s="177">
        <v>3</v>
      </c>
      <c r="E41" s="177">
        <v>4</v>
      </c>
      <c r="F41" s="177">
        <v>6</v>
      </c>
      <c r="G41" s="177">
        <v>6</v>
      </c>
      <c r="H41" s="177" t="s">
        <v>14</v>
      </c>
      <c r="I41" s="177">
        <v>11</v>
      </c>
      <c r="J41" s="177">
        <v>11</v>
      </c>
      <c r="K41" s="177">
        <v>12</v>
      </c>
      <c r="L41" s="177">
        <v>12</v>
      </c>
      <c r="M41" s="177">
        <v>15</v>
      </c>
      <c r="N41" s="177">
        <v>15</v>
      </c>
      <c r="O41" s="177">
        <v>15</v>
      </c>
      <c r="P41" s="178">
        <v>15</v>
      </c>
    </row>
    <row r="42" spans="1:16" ht="26.25" thickBot="1" x14ac:dyDescent="0.25">
      <c r="A42" s="163" t="s">
        <v>14</v>
      </c>
      <c r="B42" s="196" t="s">
        <v>36</v>
      </c>
      <c r="C42" s="179">
        <v>15</v>
      </c>
      <c r="D42" s="180">
        <v>18</v>
      </c>
      <c r="E42" s="180">
        <v>19</v>
      </c>
      <c r="F42" s="180">
        <v>21</v>
      </c>
      <c r="G42" s="180">
        <v>21</v>
      </c>
      <c r="H42" s="180">
        <v>21</v>
      </c>
      <c r="I42" s="180">
        <v>26</v>
      </c>
      <c r="J42" s="180">
        <v>26</v>
      </c>
      <c r="K42" s="180">
        <v>27</v>
      </c>
      <c r="L42" s="180">
        <v>27</v>
      </c>
      <c r="M42" s="180">
        <v>30</v>
      </c>
      <c r="N42" s="180">
        <v>30</v>
      </c>
      <c r="O42" s="180">
        <v>30</v>
      </c>
      <c r="P42" s="181" t="s">
        <v>37</v>
      </c>
    </row>
    <row r="43" spans="1:16" ht="13.5" thickBot="1" x14ac:dyDescent="0.25">
      <c r="A43" s="301" t="s">
        <v>38</v>
      </c>
      <c r="B43" s="303"/>
      <c r="P43" s="182" t="s">
        <v>14</v>
      </c>
    </row>
    <row r="44" spans="1:16" x14ac:dyDescent="0.2">
      <c r="A44" s="67" t="s">
        <v>14</v>
      </c>
      <c r="B44" s="183" t="s">
        <v>39</v>
      </c>
      <c r="C44" s="8" t="s">
        <v>14</v>
      </c>
      <c r="D44" s="8">
        <v>210</v>
      </c>
      <c r="E44" s="8">
        <v>420</v>
      </c>
      <c r="F44" s="8">
        <v>700</v>
      </c>
      <c r="G44" s="8">
        <v>700</v>
      </c>
      <c r="H44" s="8">
        <v>0</v>
      </c>
      <c r="I44" s="8">
        <v>1260</v>
      </c>
      <c r="J44" s="8">
        <v>1400</v>
      </c>
      <c r="K44" s="8">
        <v>1540</v>
      </c>
      <c r="L44" s="8">
        <v>1540</v>
      </c>
      <c r="M44" s="8">
        <v>1960</v>
      </c>
      <c r="N44" s="8">
        <v>1960</v>
      </c>
      <c r="O44" s="8">
        <v>2100</v>
      </c>
      <c r="P44" s="184">
        <v>13790</v>
      </c>
    </row>
    <row r="45" spans="1:16" x14ac:dyDescent="0.2">
      <c r="A45" s="82" t="s">
        <v>14</v>
      </c>
      <c r="B45" s="185" t="s">
        <v>40</v>
      </c>
      <c r="C45" s="186" t="s">
        <v>14</v>
      </c>
      <c r="D45" s="186">
        <v>472.5</v>
      </c>
      <c r="E45" s="186">
        <v>630</v>
      </c>
      <c r="F45" s="186">
        <v>945</v>
      </c>
      <c r="G45" s="186">
        <v>945</v>
      </c>
      <c r="H45" s="186">
        <v>0</v>
      </c>
      <c r="I45" s="186">
        <v>1732.5</v>
      </c>
      <c r="J45" s="186">
        <v>1732.5</v>
      </c>
      <c r="K45" s="186">
        <v>1890</v>
      </c>
      <c r="L45" s="186">
        <v>1890</v>
      </c>
      <c r="M45" s="186">
        <v>2362.5</v>
      </c>
      <c r="N45" s="186">
        <v>2362.5</v>
      </c>
      <c r="O45" s="186">
        <v>2362.5</v>
      </c>
      <c r="P45" s="188">
        <v>17325</v>
      </c>
    </row>
    <row r="46" spans="1:16" x14ac:dyDescent="0.2">
      <c r="A46" s="82" t="s">
        <v>14</v>
      </c>
      <c r="B46" s="189" t="s">
        <v>37</v>
      </c>
      <c r="C46" s="186" t="s">
        <v>14</v>
      </c>
      <c r="D46" s="186" t="s">
        <v>14</v>
      </c>
      <c r="E46" s="186" t="s">
        <v>14</v>
      </c>
      <c r="F46" s="186" t="s">
        <v>14</v>
      </c>
      <c r="G46" s="186" t="s">
        <v>14</v>
      </c>
      <c r="H46" s="186" t="s">
        <v>14</v>
      </c>
      <c r="I46" s="186" t="s">
        <v>14</v>
      </c>
      <c r="J46" s="186" t="s">
        <v>14</v>
      </c>
      <c r="K46" s="186" t="s">
        <v>14</v>
      </c>
      <c r="L46" s="186" t="s">
        <v>14</v>
      </c>
      <c r="M46" s="186" t="s">
        <v>14</v>
      </c>
      <c r="N46" s="186" t="s">
        <v>14</v>
      </c>
      <c r="O46" s="186" t="s">
        <v>14</v>
      </c>
      <c r="P46" s="187">
        <v>0</v>
      </c>
    </row>
    <row r="47" spans="1:16" ht="13.5" thickBot="1" x14ac:dyDescent="0.25">
      <c r="A47" s="190" t="s">
        <v>14</v>
      </c>
      <c r="B47" s="191" t="s">
        <v>14</v>
      </c>
      <c r="C47" s="186" t="s">
        <v>14</v>
      </c>
      <c r="D47" s="166" t="s">
        <v>14</v>
      </c>
      <c r="E47" s="166" t="s">
        <v>14</v>
      </c>
      <c r="F47" s="166" t="s">
        <v>14</v>
      </c>
      <c r="G47" s="166" t="s">
        <v>14</v>
      </c>
      <c r="H47" s="166" t="s">
        <v>14</v>
      </c>
      <c r="I47" s="166" t="s">
        <v>14</v>
      </c>
      <c r="J47" s="166" t="s">
        <v>14</v>
      </c>
      <c r="K47" s="166" t="s">
        <v>14</v>
      </c>
      <c r="L47" s="166" t="s">
        <v>14</v>
      </c>
      <c r="M47" s="166" t="s">
        <v>14</v>
      </c>
      <c r="N47" s="166" t="s">
        <v>14</v>
      </c>
      <c r="O47" s="166" t="s">
        <v>14</v>
      </c>
      <c r="P47" s="187">
        <v>0</v>
      </c>
    </row>
    <row r="48" spans="1:16" ht="13.5" thickBot="1" x14ac:dyDescent="0.25">
      <c r="A48" s="270" t="s">
        <v>41</v>
      </c>
      <c r="B48" s="271"/>
      <c r="C48" s="192" t="s">
        <v>14</v>
      </c>
      <c r="D48" s="193">
        <v>683</v>
      </c>
      <c r="E48" s="194">
        <v>1050</v>
      </c>
      <c r="F48" s="194">
        <v>1645</v>
      </c>
      <c r="G48" s="194">
        <v>1645</v>
      </c>
      <c r="H48" s="193">
        <v>0</v>
      </c>
      <c r="I48" s="194">
        <v>2993</v>
      </c>
      <c r="J48" s="194">
        <v>3133</v>
      </c>
      <c r="K48" s="194">
        <v>3430</v>
      </c>
      <c r="L48" s="194">
        <v>3430</v>
      </c>
      <c r="M48" s="194">
        <v>4323</v>
      </c>
      <c r="N48" s="194">
        <v>4323</v>
      </c>
      <c r="O48" s="194">
        <v>4463</v>
      </c>
      <c r="P48" s="194">
        <v>31115</v>
      </c>
    </row>
  </sheetData>
  <sheetProtection sheet="1" objects="1" scenarios="1"/>
  <mergeCells count="20">
    <mergeCell ref="A22:I22"/>
    <mergeCell ref="A23:I29"/>
    <mergeCell ref="A34:B34"/>
    <mergeCell ref="A43:B43"/>
    <mergeCell ref="A48:B48"/>
    <mergeCell ref="A18:I18"/>
    <mergeCell ref="A2:I2"/>
    <mergeCell ref="A4:I4"/>
    <mergeCell ref="A5:I5"/>
    <mergeCell ref="A6:I6"/>
    <mergeCell ref="A7:I7"/>
    <mergeCell ref="A8:I8"/>
    <mergeCell ref="A9:I9"/>
    <mergeCell ref="A10:I10"/>
    <mergeCell ref="A11:I15"/>
    <mergeCell ref="A16:I16"/>
    <mergeCell ref="A17:I17"/>
    <mergeCell ref="A19:I19"/>
    <mergeCell ref="A20:I20"/>
    <mergeCell ref="A21:I21"/>
  </mergeCells>
  <pageMargins left="0.7" right="0.7" top="0.75" bottom="0.75" header="0.3" footer="0.3"/>
  <headerFoot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25484-0024-49D9-9867-C8F13CB8E138}">
  <dimension ref="A1:I37"/>
  <sheetViews>
    <sheetView topLeftCell="A2" workbookViewId="0">
      <selection activeCell="L22" sqref="L22"/>
    </sheetView>
  </sheetViews>
  <sheetFormatPr defaultRowHeight="12.75" x14ac:dyDescent="0.2"/>
  <cols>
    <col min="1" max="1" width="26.5703125" bestFit="1" customWidth="1"/>
    <col min="2" max="2" width="10.42578125" customWidth="1"/>
    <col min="3" max="4" width="11.140625" customWidth="1"/>
    <col min="5" max="5" width="11.5703125" customWidth="1"/>
    <col min="6" max="6" width="13.85546875" bestFit="1" customWidth="1"/>
    <col min="7" max="7" width="12.140625" customWidth="1"/>
    <col min="8" max="8" width="12.42578125" bestFit="1" customWidth="1"/>
    <col min="9" max="9" width="13.85546875" bestFit="1" customWidth="1"/>
  </cols>
  <sheetData>
    <row r="1" spans="1:9" ht="18" x14ac:dyDescent="0.25">
      <c r="A1" s="304" t="s">
        <v>1</v>
      </c>
      <c r="B1" s="305"/>
      <c r="C1" s="305"/>
      <c r="D1" s="305"/>
      <c r="E1" s="305"/>
      <c r="F1" s="305"/>
      <c r="G1" s="305"/>
      <c r="H1" s="305"/>
      <c r="I1" s="305"/>
    </row>
    <row r="2" spans="1:9" ht="18" x14ac:dyDescent="0.25">
      <c r="A2" s="304" t="s">
        <v>42</v>
      </c>
      <c r="B2" s="305"/>
      <c r="C2" s="305"/>
      <c r="D2" s="305"/>
      <c r="E2" s="305"/>
      <c r="F2" s="305"/>
      <c r="G2" s="305"/>
      <c r="H2" s="305"/>
      <c r="I2" s="305"/>
    </row>
    <row r="3" spans="1:9" ht="15" x14ac:dyDescent="0.25">
      <c r="A3" s="14"/>
      <c r="B3" s="15"/>
      <c r="C3" s="15"/>
      <c r="D3" s="15"/>
      <c r="E3" s="15"/>
      <c r="F3" s="15"/>
      <c r="G3" s="15"/>
      <c r="H3" s="15"/>
      <c r="I3" s="15"/>
    </row>
    <row r="4" spans="1:9" ht="60" x14ac:dyDescent="0.2">
      <c r="A4" s="197" t="s">
        <v>43</v>
      </c>
      <c r="B4" s="16" t="s">
        <v>44</v>
      </c>
      <c r="C4" s="16" t="s">
        <v>45</v>
      </c>
      <c r="D4" s="16" t="s">
        <v>46</v>
      </c>
      <c r="E4" s="16" t="s">
        <v>47</v>
      </c>
      <c r="F4" s="16" t="s">
        <v>48</v>
      </c>
      <c r="G4" s="16" t="s">
        <v>49</v>
      </c>
      <c r="H4" s="16" t="s">
        <v>50</v>
      </c>
      <c r="I4" s="16" t="s">
        <v>51</v>
      </c>
    </row>
    <row r="5" spans="1:9" ht="15" x14ac:dyDescent="0.2">
      <c r="A5" s="17"/>
      <c r="B5" s="18"/>
      <c r="C5" s="18"/>
      <c r="D5" s="18"/>
      <c r="E5" s="92" t="s">
        <v>30</v>
      </c>
      <c r="F5" s="92" t="s">
        <v>30</v>
      </c>
      <c r="G5" s="20"/>
      <c r="H5" s="92" t="s">
        <v>30</v>
      </c>
      <c r="I5" s="92" t="s">
        <v>30</v>
      </c>
    </row>
    <row r="6" spans="1:9" ht="15" x14ac:dyDescent="0.2">
      <c r="A6" s="24" t="s">
        <v>52</v>
      </c>
      <c r="B6" s="25">
        <v>13.06</v>
      </c>
      <c r="C6" s="25">
        <v>25</v>
      </c>
      <c r="D6" s="25">
        <v>39</v>
      </c>
      <c r="E6" s="26">
        <f t="shared" ref="E6:E16" si="0">B6*C6</f>
        <v>326.5</v>
      </c>
      <c r="F6" s="26">
        <f t="shared" ref="F6:F16" si="1">B6*C6*D6</f>
        <v>12733.5</v>
      </c>
      <c r="G6" s="27">
        <v>5.6</v>
      </c>
      <c r="H6" s="26">
        <f t="shared" ref="H6:H16" si="2">(B6*C6*G6)</f>
        <v>1828.3999999999999</v>
      </c>
      <c r="I6" s="26">
        <f>SUM(F6+H6)</f>
        <v>14561.9</v>
      </c>
    </row>
    <row r="7" spans="1:9" ht="15" x14ac:dyDescent="0.2">
      <c r="A7" s="96"/>
      <c r="B7" s="97"/>
      <c r="C7" s="97"/>
      <c r="D7" s="97"/>
      <c r="E7" s="19">
        <f t="shared" si="0"/>
        <v>0</v>
      </c>
      <c r="F7" s="19">
        <f t="shared" si="1"/>
        <v>0</v>
      </c>
      <c r="G7" s="98"/>
      <c r="H7" s="19">
        <f t="shared" si="2"/>
        <v>0</v>
      </c>
      <c r="I7" s="26">
        <f t="shared" ref="I7:I16" si="3">SUM(F7+H7)</f>
        <v>0</v>
      </c>
    </row>
    <row r="8" spans="1:9" ht="15" x14ac:dyDescent="0.2">
      <c r="A8" s="96"/>
      <c r="B8" s="97"/>
      <c r="C8" s="97"/>
      <c r="D8" s="97"/>
      <c r="E8" s="19">
        <f t="shared" si="0"/>
        <v>0</v>
      </c>
      <c r="F8" s="19">
        <f t="shared" si="1"/>
        <v>0</v>
      </c>
      <c r="G8" s="98"/>
      <c r="H8" s="19">
        <f t="shared" si="2"/>
        <v>0</v>
      </c>
      <c r="I8" s="26">
        <f t="shared" si="3"/>
        <v>0</v>
      </c>
    </row>
    <row r="9" spans="1:9" ht="15" x14ac:dyDescent="0.2">
      <c r="A9" s="96"/>
      <c r="B9" s="97"/>
      <c r="C9" s="97"/>
      <c r="D9" s="97"/>
      <c r="E9" s="19">
        <f t="shared" si="0"/>
        <v>0</v>
      </c>
      <c r="F9" s="19">
        <f t="shared" si="1"/>
        <v>0</v>
      </c>
      <c r="G9" s="98"/>
      <c r="H9" s="19">
        <f t="shared" si="2"/>
        <v>0</v>
      </c>
      <c r="I9" s="26">
        <f t="shared" si="3"/>
        <v>0</v>
      </c>
    </row>
    <row r="10" spans="1:9" ht="15" x14ac:dyDescent="0.2">
      <c r="A10" s="96"/>
      <c r="B10" s="97"/>
      <c r="C10" s="97"/>
      <c r="D10" s="97"/>
      <c r="E10" s="19">
        <f t="shared" si="0"/>
        <v>0</v>
      </c>
      <c r="F10" s="19">
        <f t="shared" si="1"/>
        <v>0</v>
      </c>
      <c r="G10" s="98"/>
      <c r="H10" s="19">
        <f t="shared" si="2"/>
        <v>0</v>
      </c>
      <c r="I10" s="26">
        <f t="shared" si="3"/>
        <v>0</v>
      </c>
    </row>
    <row r="11" spans="1:9" ht="15" x14ac:dyDescent="0.2">
      <c r="A11" s="96"/>
      <c r="B11" s="97"/>
      <c r="C11" s="97"/>
      <c r="D11" s="97"/>
      <c r="E11" s="19">
        <f t="shared" si="0"/>
        <v>0</v>
      </c>
      <c r="F11" s="19">
        <f t="shared" si="1"/>
        <v>0</v>
      </c>
      <c r="G11" s="98"/>
      <c r="H11" s="19">
        <f t="shared" si="2"/>
        <v>0</v>
      </c>
      <c r="I11" s="26">
        <f t="shared" si="3"/>
        <v>0</v>
      </c>
    </row>
    <row r="12" spans="1:9" ht="15" x14ac:dyDescent="0.2">
      <c r="A12" s="96"/>
      <c r="B12" s="97"/>
      <c r="C12" s="97"/>
      <c r="D12" s="97"/>
      <c r="E12" s="19">
        <f t="shared" si="0"/>
        <v>0</v>
      </c>
      <c r="F12" s="19">
        <f t="shared" si="1"/>
        <v>0</v>
      </c>
      <c r="G12" s="98"/>
      <c r="H12" s="19">
        <f t="shared" si="2"/>
        <v>0</v>
      </c>
      <c r="I12" s="26">
        <f t="shared" si="3"/>
        <v>0</v>
      </c>
    </row>
    <row r="13" spans="1:9" ht="15" x14ac:dyDescent="0.2">
      <c r="A13" s="96"/>
      <c r="B13" s="97"/>
      <c r="C13" s="97"/>
      <c r="D13" s="97"/>
      <c r="E13" s="19">
        <f t="shared" si="0"/>
        <v>0</v>
      </c>
      <c r="F13" s="19">
        <f t="shared" si="1"/>
        <v>0</v>
      </c>
      <c r="G13" s="98"/>
      <c r="H13" s="19">
        <f t="shared" si="2"/>
        <v>0</v>
      </c>
      <c r="I13" s="26">
        <f t="shared" si="3"/>
        <v>0</v>
      </c>
    </row>
    <row r="14" spans="1:9" ht="15" x14ac:dyDescent="0.2">
      <c r="A14" s="96"/>
      <c r="B14" s="97"/>
      <c r="C14" s="97"/>
      <c r="D14" s="97"/>
      <c r="E14" s="19">
        <f t="shared" si="0"/>
        <v>0</v>
      </c>
      <c r="F14" s="19">
        <f t="shared" si="1"/>
        <v>0</v>
      </c>
      <c r="G14" s="98"/>
      <c r="H14" s="19">
        <f t="shared" si="2"/>
        <v>0</v>
      </c>
      <c r="I14" s="26">
        <f t="shared" si="3"/>
        <v>0</v>
      </c>
    </row>
    <row r="15" spans="1:9" ht="15" x14ac:dyDescent="0.2">
      <c r="A15" s="96"/>
      <c r="B15" s="97"/>
      <c r="C15" s="97"/>
      <c r="D15" s="97"/>
      <c r="E15" s="19">
        <f t="shared" si="0"/>
        <v>0</v>
      </c>
      <c r="F15" s="19">
        <f t="shared" si="1"/>
        <v>0</v>
      </c>
      <c r="G15" s="98"/>
      <c r="H15" s="19">
        <f t="shared" si="2"/>
        <v>0</v>
      </c>
      <c r="I15" s="26">
        <f t="shared" si="3"/>
        <v>0</v>
      </c>
    </row>
    <row r="16" spans="1:9" ht="15" x14ac:dyDescent="0.2">
      <c r="A16" s="96"/>
      <c r="B16" s="97"/>
      <c r="C16" s="97"/>
      <c r="D16" s="97"/>
      <c r="E16" s="19">
        <f t="shared" si="0"/>
        <v>0</v>
      </c>
      <c r="F16" s="19">
        <f t="shared" si="1"/>
        <v>0</v>
      </c>
      <c r="G16" s="98"/>
      <c r="H16" s="19">
        <f t="shared" si="2"/>
        <v>0</v>
      </c>
      <c r="I16" s="26">
        <f t="shared" si="3"/>
        <v>0</v>
      </c>
    </row>
    <row r="17" spans="1:9" ht="16.5" thickBot="1" x14ac:dyDescent="0.25">
      <c r="A17" s="21"/>
      <c r="B17" s="21"/>
      <c r="C17" s="22"/>
      <c r="D17" s="22"/>
      <c r="E17" s="22"/>
      <c r="F17" s="22"/>
      <c r="G17" s="22" t="s">
        <v>53</v>
      </c>
      <c r="H17" s="23">
        <f>SUM(H7:H16)</f>
        <v>0</v>
      </c>
      <c r="I17" s="23">
        <f>SUM(I7:I16)</f>
        <v>0</v>
      </c>
    </row>
    <row r="18" spans="1:9" ht="13.5" thickTop="1" x14ac:dyDescent="0.2"/>
    <row r="21" spans="1:9" ht="60" x14ac:dyDescent="0.2">
      <c r="A21" s="197" t="s">
        <v>54</v>
      </c>
      <c r="B21" s="16" t="s">
        <v>44</v>
      </c>
      <c r="C21" s="16" t="s">
        <v>45</v>
      </c>
      <c r="D21" s="16" t="s">
        <v>46</v>
      </c>
      <c r="E21" s="16" t="s">
        <v>47</v>
      </c>
      <c r="F21" s="16" t="s">
        <v>48</v>
      </c>
      <c r="G21" s="16" t="s">
        <v>49</v>
      </c>
      <c r="H21" s="16" t="s">
        <v>50</v>
      </c>
      <c r="I21" s="16" t="s">
        <v>51</v>
      </c>
    </row>
    <row r="22" spans="1:9" ht="15" x14ac:dyDescent="0.2">
      <c r="A22" s="17"/>
      <c r="B22" s="18"/>
      <c r="C22" s="18"/>
      <c r="D22" s="18"/>
      <c r="E22" s="92" t="s">
        <v>30</v>
      </c>
      <c r="F22" s="92" t="s">
        <v>30</v>
      </c>
      <c r="G22" s="20"/>
      <c r="H22" s="92" t="s">
        <v>30</v>
      </c>
      <c r="I22" s="92" t="s">
        <v>30</v>
      </c>
    </row>
    <row r="23" spans="1:9" ht="15" x14ac:dyDescent="0.2">
      <c r="A23" s="24" t="s">
        <v>52</v>
      </c>
      <c r="B23" s="25">
        <v>13.06</v>
      </c>
      <c r="C23" s="25">
        <v>25</v>
      </c>
      <c r="D23" s="25">
        <v>39</v>
      </c>
      <c r="E23" s="26">
        <f t="shared" ref="E23:E33" si="4">B23*C23</f>
        <v>326.5</v>
      </c>
      <c r="F23" s="26">
        <f t="shared" ref="F23:F33" si="5">B23*C23*D23</f>
        <v>12733.5</v>
      </c>
      <c r="G23" s="27">
        <v>5.6</v>
      </c>
      <c r="H23" s="26">
        <f t="shared" ref="H23:H33" si="6">(B23*C23*G23)</f>
        <v>1828.3999999999999</v>
      </c>
      <c r="I23" s="26">
        <f>SUM(F23+H23)</f>
        <v>14561.9</v>
      </c>
    </row>
    <row r="24" spans="1:9" ht="15" x14ac:dyDescent="0.2">
      <c r="A24" s="96"/>
      <c r="B24" s="97"/>
      <c r="C24" s="97"/>
      <c r="D24" s="97"/>
      <c r="E24" s="19">
        <f t="shared" si="4"/>
        <v>0</v>
      </c>
      <c r="F24" s="19">
        <f t="shared" si="5"/>
        <v>0</v>
      </c>
      <c r="G24" s="98"/>
      <c r="H24" s="19">
        <f t="shared" si="6"/>
        <v>0</v>
      </c>
      <c r="I24" s="26">
        <f t="shared" ref="I24:I33" si="7">SUM(F24+H24)</f>
        <v>0</v>
      </c>
    </row>
    <row r="25" spans="1:9" ht="15" x14ac:dyDescent="0.2">
      <c r="A25" s="96"/>
      <c r="B25" s="97"/>
      <c r="C25" s="97"/>
      <c r="D25" s="97"/>
      <c r="E25" s="19">
        <f t="shared" si="4"/>
        <v>0</v>
      </c>
      <c r="F25" s="19">
        <f t="shared" si="5"/>
        <v>0</v>
      </c>
      <c r="G25" s="98"/>
      <c r="H25" s="19">
        <f t="shared" si="6"/>
        <v>0</v>
      </c>
      <c r="I25" s="26">
        <f t="shared" si="7"/>
        <v>0</v>
      </c>
    </row>
    <row r="26" spans="1:9" ht="15" x14ac:dyDescent="0.2">
      <c r="A26" s="96"/>
      <c r="B26" s="97"/>
      <c r="C26" s="97"/>
      <c r="D26" s="97"/>
      <c r="E26" s="19">
        <f t="shared" si="4"/>
        <v>0</v>
      </c>
      <c r="F26" s="19">
        <f t="shared" si="5"/>
        <v>0</v>
      </c>
      <c r="G26" s="98"/>
      <c r="H26" s="19">
        <f t="shared" si="6"/>
        <v>0</v>
      </c>
      <c r="I26" s="26">
        <f t="shared" si="7"/>
        <v>0</v>
      </c>
    </row>
    <row r="27" spans="1:9" ht="15" x14ac:dyDescent="0.2">
      <c r="A27" s="96"/>
      <c r="B27" s="97"/>
      <c r="C27" s="97"/>
      <c r="D27" s="97"/>
      <c r="E27" s="19">
        <f t="shared" si="4"/>
        <v>0</v>
      </c>
      <c r="F27" s="19">
        <f t="shared" si="5"/>
        <v>0</v>
      </c>
      <c r="G27" s="98"/>
      <c r="H27" s="19">
        <f t="shared" si="6"/>
        <v>0</v>
      </c>
      <c r="I27" s="26">
        <f t="shared" si="7"/>
        <v>0</v>
      </c>
    </row>
    <row r="28" spans="1:9" ht="15" x14ac:dyDescent="0.2">
      <c r="A28" s="96"/>
      <c r="B28" s="97"/>
      <c r="C28" s="97"/>
      <c r="D28" s="97"/>
      <c r="E28" s="19">
        <f t="shared" si="4"/>
        <v>0</v>
      </c>
      <c r="F28" s="19">
        <f t="shared" si="5"/>
        <v>0</v>
      </c>
      <c r="G28" s="98"/>
      <c r="H28" s="19">
        <f t="shared" si="6"/>
        <v>0</v>
      </c>
      <c r="I28" s="26">
        <f t="shared" si="7"/>
        <v>0</v>
      </c>
    </row>
    <row r="29" spans="1:9" ht="15" x14ac:dyDescent="0.2">
      <c r="A29" s="96"/>
      <c r="B29" s="97"/>
      <c r="C29" s="97"/>
      <c r="D29" s="97"/>
      <c r="E29" s="19">
        <f t="shared" si="4"/>
        <v>0</v>
      </c>
      <c r="F29" s="19">
        <f t="shared" si="5"/>
        <v>0</v>
      </c>
      <c r="G29" s="98"/>
      <c r="H29" s="19">
        <f t="shared" si="6"/>
        <v>0</v>
      </c>
      <c r="I29" s="26">
        <f t="shared" si="7"/>
        <v>0</v>
      </c>
    </row>
    <row r="30" spans="1:9" ht="15" x14ac:dyDescent="0.2">
      <c r="A30" s="96"/>
      <c r="B30" s="97"/>
      <c r="C30" s="97"/>
      <c r="D30" s="97"/>
      <c r="E30" s="19">
        <f t="shared" si="4"/>
        <v>0</v>
      </c>
      <c r="F30" s="19">
        <f t="shared" si="5"/>
        <v>0</v>
      </c>
      <c r="G30" s="98"/>
      <c r="H30" s="19">
        <f t="shared" si="6"/>
        <v>0</v>
      </c>
      <c r="I30" s="26">
        <f t="shared" si="7"/>
        <v>0</v>
      </c>
    </row>
    <row r="31" spans="1:9" ht="15" x14ac:dyDescent="0.2">
      <c r="A31" s="96"/>
      <c r="B31" s="97"/>
      <c r="C31" s="97"/>
      <c r="D31" s="97"/>
      <c r="E31" s="19">
        <f t="shared" si="4"/>
        <v>0</v>
      </c>
      <c r="F31" s="19">
        <f t="shared" si="5"/>
        <v>0</v>
      </c>
      <c r="G31" s="98"/>
      <c r="H31" s="19">
        <f t="shared" si="6"/>
        <v>0</v>
      </c>
      <c r="I31" s="26">
        <f t="shared" si="7"/>
        <v>0</v>
      </c>
    </row>
    <row r="32" spans="1:9" ht="15" x14ac:dyDescent="0.2">
      <c r="A32" s="96"/>
      <c r="B32" s="97"/>
      <c r="C32" s="97"/>
      <c r="D32" s="97"/>
      <c r="E32" s="19">
        <f t="shared" si="4"/>
        <v>0</v>
      </c>
      <c r="F32" s="19">
        <f t="shared" si="5"/>
        <v>0</v>
      </c>
      <c r="G32" s="98"/>
      <c r="H32" s="19">
        <f t="shared" si="6"/>
        <v>0</v>
      </c>
      <c r="I32" s="26">
        <f t="shared" si="7"/>
        <v>0</v>
      </c>
    </row>
    <row r="33" spans="1:9" ht="15" x14ac:dyDescent="0.2">
      <c r="A33" s="96"/>
      <c r="B33" s="97"/>
      <c r="C33" s="97"/>
      <c r="D33" s="97"/>
      <c r="E33" s="19">
        <f t="shared" si="4"/>
        <v>0</v>
      </c>
      <c r="F33" s="19">
        <f t="shared" si="5"/>
        <v>0</v>
      </c>
      <c r="G33" s="98"/>
      <c r="H33" s="19">
        <f t="shared" si="6"/>
        <v>0</v>
      </c>
      <c r="I33" s="26">
        <f t="shared" si="7"/>
        <v>0</v>
      </c>
    </row>
    <row r="34" spans="1:9" ht="16.5" thickBot="1" x14ac:dyDescent="0.25">
      <c r="A34" s="21"/>
      <c r="B34" s="21"/>
      <c r="C34" s="22"/>
      <c r="D34" s="22"/>
      <c r="E34" s="22"/>
      <c r="F34" s="22"/>
      <c r="G34" s="22" t="s">
        <v>53</v>
      </c>
      <c r="H34" s="23">
        <f>SUM(H24:H33)</f>
        <v>0</v>
      </c>
      <c r="I34" s="23">
        <f>SUM(I24:I33)</f>
        <v>0</v>
      </c>
    </row>
    <row r="35" spans="1:9" ht="13.5" thickTop="1" x14ac:dyDescent="0.2"/>
    <row r="36" spans="1:9" ht="13.5" thickBot="1" x14ac:dyDescent="0.25"/>
    <row r="37" spans="1:9" ht="13.5" thickBot="1" x14ac:dyDescent="0.25">
      <c r="A37" s="95"/>
      <c r="B37" s="306" t="s">
        <v>55</v>
      </c>
      <c r="C37" s="307"/>
      <c r="D37" s="307"/>
      <c r="E37" s="307"/>
      <c r="F37" s="307"/>
      <c r="G37" s="307"/>
      <c r="H37" s="307"/>
      <c r="I37" s="308"/>
    </row>
  </sheetData>
  <sheetProtection sheet="1" objects="1" scenarios="1"/>
  <mergeCells count="3">
    <mergeCell ref="A1:I1"/>
    <mergeCell ref="A2:I2"/>
    <mergeCell ref="B37:I37"/>
  </mergeCells>
  <pageMargins left="0.7" right="0.7" top="0.75" bottom="0.75" header="0.3" footer="0.3"/>
  <pageSetup paperSize="9" orientation="portrait" horizontalDpi="300" verticalDpi="300"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35D5-C2B6-46E9-99FE-F0E53B202A94}">
  <dimension ref="A1:W23"/>
  <sheetViews>
    <sheetView zoomScale="80" zoomScaleNormal="80" workbookViewId="0">
      <selection activeCell="F22" sqref="F22"/>
    </sheetView>
  </sheetViews>
  <sheetFormatPr defaultRowHeight="12.75" x14ac:dyDescent="0.2"/>
  <cols>
    <col min="1" max="1" width="12.85546875" customWidth="1"/>
    <col min="2" max="2" width="12" customWidth="1"/>
    <col min="3" max="3" width="1.7109375" customWidth="1"/>
    <col min="4" max="4" width="16" customWidth="1"/>
    <col min="5" max="5" width="15.7109375" customWidth="1"/>
    <col min="6" max="6" width="12" customWidth="1"/>
    <col min="7" max="7" width="10.42578125" customWidth="1"/>
    <col min="8" max="8" width="12.5703125" customWidth="1"/>
    <col min="9" max="9" width="2.5703125" customWidth="1"/>
    <col min="10" max="10" width="11.140625" customWidth="1"/>
    <col min="11" max="11" width="15.5703125" customWidth="1"/>
    <col min="12" max="12" width="10.5703125" customWidth="1"/>
    <col min="13" max="13" width="10.42578125" customWidth="1"/>
    <col min="14" max="14" width="11.85546875" customWidth="1"/>
    <col min="15" max="15" width="2.140625" customWidth="1"/>
    <col min="16" max="16" width="11.42578125" customWidth="1"/>
    <col min="17" max="17" width="16" customWidth="1"/>
    <col min="18" max="18" width="11.5703125" customWidth="1"/>
    <col min="19" max="19" width="10.5703125" customWidth="1"/>
    <col min="20" max="20" width="12.140625" customWidth="1"/>
    <col min="21" max="21" width="3.85546875" customWidth="1"/>
    <col min="22" max="22" width="10.5703125" customWidth="1"/>
  </cols>
  <sheetData>
    <row r="1" spans="1:23" ht="13.5" thickBot="1" x14ac:dyDescent="0.25"/>
    <row r="2" spans="1:23" ht="18.75" thickBot="1" x14ac:dyDescent="0.3">
      <c r="A2" s="134"/>
      <c r="B2" s="198"/>
      <c r="C2" s="198"/>
      <c r="D2" s="309" t="s">
        <v>56</v>
      </c>
      <c r="E2" s="310"/>
      <c r="F2" s="310"/>
      <c r="G2" s="310"/>
      <c r="H2" s="310"/>
      <c r="I2" s="310"/>
      <c r="J2" s="310"/>
      <c r="K2" s="310"/>
      <c r="L2" s="310"/>
      <c r="M2" s="310"/>
      <c r="N2" s="311"/>
      <c r="O2" s="198"/>
      <c r="P2" s="198"/>
      <c r="Q2" s="198"/>
      <c r="R2" s="198"/>
      <c r="S2" s="198"/>
      <c r="T2" s="198"/>
      <c r="U2" s="198"/>
      <c r="V2" s="198"/>
      <c r="W2" s="28"/>
    </row>
    <row r="3" spans="1:23" ht="18.75" thickBot="1" x14ac:dyDescent="0.3">
      <c r="A3" s="29"/>
      <c r="B3" s="30"/>
      <c r="C3" s="30"/>
      <c r="D3" s="31"/>
      <c r="E3" s="32"/>
      <c r="F3" s="28"/>
      <c r="G3" s="33"/>
      <c r="H3" s="28"/>
      <c r="I3" s="134"/>
      <c r="J3" s="34"/>
      <c r="K3" s="33"/>
      <c r="L3" s="28"/>
      <c r="M3" s="33"/>
      <c r="N3" s="28"/>
      <c r="O3" s="28"/>
      <c r="P3" s="34"/>
      <c r="Q3" s="33"/>
      <c r="R3" s="28"/>
      <c r="S3" s="33"/>
      <c r="T3" s="28"/>
      <c r="U3" s="28"/>
      <c r="V3" s="28"/>
      <c r="W3" s="28"/>
    </row>
    <row r="4" spans="1:23" ht="16.5" thickBot="1" x14ac:dyDescent="0.25">
      <c r="A4" s="199"/>
      <c r="B4" s="200"/>
      <c r="C4" s="200"/>
      <c r="D4" s="201"/>
      <c r="E4" s="202"/>
      <c r="F4" s="135" t="s">
        <v>57</v>
      </c>
      <c r="G4" s="203"/>
      <c r="H4" s="204"/>
      <c r="I4" s="28"/>
      <c r="J4" s="201"/>
      <c r="K4" s="202"/>
      <c r="L4" s="135" t="s">
        <v>57</v>
      </c>
      <c r="M4" s="203"/>
      <c r="N4" s="204"/>
      <c r="O4" s="28"/>
      <c r="P4" s="201"/>
      <c r="Q4" s="202"/>
      <c r="R4" s="135" t="s">
        <v>58</v>
      </c>
      <c r="S4" s="203"/>
      <c r="T4" s="204"/>
      <c r="U4" s="28"/>
      <c r="V4" s="28"/>
      <c r="W4" s="28"/>
    </row>
    <row r="5" spans="1:23" ht="15.75" x14ac:dyDescent="0.25">
      <c r="A5" s="199"/>
      <c r="B5" s="205"/>
      <c r="C5" s="200"/>
      <c r="D5" s="206"/>
      <c r="E5" s="207"/>
      <c r="F5" s="208"/>
      <c r="G5" s="209"/>
      <c r="H5" s="210"/>
      <c r="I5" s="28"/>
      <c r="J5" s="206"/>
      <c r="K5" s="207"/>
      <c r="L5" s="208"/>
      <c r="M5" s="209"/>
      <c r="N5" s="210"/>
      <c r="O5" s="28"/>
      <c r="P5" s="206"/>
      <c r="Q5" s="207"/>
      <c r="R5" s="208"/>
      <c r="S5" s="209"/>
      <c r="T5" s="210"/>
      <c r="U5" s="28"/>
      <c r="V5" s="28"/>
      <c r="W5" s="28"/>
    </row>
    <row r="6" spans="1:23" ht="54.6" customHeight="1" x14ac:dyDescent="0.25">
      <c r="A6" s="211" t="s">
        <v>59</v>
      </c>
      <c r="B6" s="211" t="s">
        <v>60</v>
      </c>
      <c r="C6" s="200"/>
      <c r="D6" s="137" t="s">
        <v>61</v>
      </c>
      <c r="E6" s="136" t="s">
        <v>62</v>
      </c>
      <c r="F6" s="16" t="s">
        <v>63</v>
      </c>
      <c r="G6" s="136" t="s">
        <v>64</v>
      </c>
      <c r="H6" s="212" t="s">
        <v>65</v>
      </c>
      <c r="I6" s="134"/>
      <c r="J6" s="137" t="s">
        <v>66</v>
      </c>
      <c r="K6" s="136" t="s">
        <v>62</v>
      </c>
      <c r="L6" s="16" t="s">
        <v>63</v>
      </c>
      <c r="M6" s="136" t="s">
        <v>64</v>
      </c>
      <c r="N6" s="212" t="s">
        <v>65</v>
      </c>
      <c r="O6" s="213"/>
      <c r="P6" s="137" t="s">
        <v>61</v>
      </c>
      <c r="Q6" s="136" t="s">
        <v>62</v>
      </c>
      <c r="R6" s="16" t="s">
        <v>63</v>
      </c>
      <c r="S6" s="136" t="s">
        <v>64</v>
      </c>
      <c r="T6" s="212" t="s">
        <v>65</v>
      </c>
      <c r="U6" s="213"/>
      <c r="V6" s="16" t="s">
        <v>67</v>
      </c>
      <c r="W6" s="35"/>
    </row>
    <row r="7" spans="1:23" ht="30" x14ac:dyDescent="0.25">
      <c r="A7" s="214" t="s">
        <v>68</v>
      </c>
      <c r="B7" s="215" t="s">
        <v>69</v>
      </c>
      <c r="C7" s="216"/>
      <c r="D7" s="217">
        <v>8</v>
      </c>
      <c r="E7" s="218">
        <v>40</v>
      </c>
      <c r="F7" s="219">
        <v>5</v>
      </c>
      <c r="G7" s="218">
        <v>13</v>
      </c>
      <c r="H7" s="220">
        <f t="shared" ref="H7" si="0">E7*F7*G7</f>
        <v>2600</v>
      </c>
      <c r="I7" s="134"/>
      <c r="J7" s="217">
        <v>10</v>
      </c>
      <c r="K7" s="218">
        <v>50</v>
      </c>
      <c r="L7" s="219">
        <v>5</v>
      </c>
      <c r="M7" s="218">
        <v>13</v>
      </c>
      <c r="N7" s="220">
        <f>K7*L7*M7</f>
        <v>3250</v>
      </c>
      <c r="O7" s="221"/>
      <c r="P7" s="217">
        <v>15</v>
      </c>
      <c r="Q7" s="218">
        <v>80</v>
      </c>
      <c r="R7" s="219">
        <v>5</v>
      </c>
      <c r="S7" s="218">
        <v>13</v>
      </c>
      <c r="T7" s="220">
        <f>Q7*R7*S7</f>
        <v>5200</v>
      </c>
      <c r="U7" s="222"/>
      <c r="V7" s="223">
        <f>T7+N7+H7</f>
        <v>11050</v>
      </c>
      <c r="W7" s="35"/>
    </row>
    <row r="8" spans="1:23" ht="18" x14ac:dyDescent="0.25">
      <c r="A8" s="224"/>
      <c r="B8" s="225"/>
      <c r="C8" s="216"/>
      <c r="D8" s="226"/>
      <c r="E8" s="227"/>
      <c r="F8" s="228"/>
      <c r="G8" s="227"/>
      <c r="H8" s="229"/>
      <c r="I8" s="134"/>
      <c r="J8" s="226"/>
      <c r="K8" s="227"/>
      <c r="L8" s="228"/>
      <c r="M8" s="227"/>
      <c r="N8" s="229"/>
      <c r="O8" s="221"/>
      <c r="P8" s="226"/>
      <c r="Q8" s="227"/>
      <c r="R8" s="228"/>
      <c r="S8" s="227"/>
      <c r="T8" s="229"/>
      <c r="U8" s="221"/>
      <c r="V8" s="230"/>
      <c r="W8" s="35"/>
    </row>
    <row r="9" spans="1:23" ht="36.6" customHeight="1" x14ac:dyDescent="0.25">
      <c r="A9" s="214" t="s">
        <v>70</v>
      </c>
      <c r="B9" s="99" t="s">
        <v>71</v>
      </c>
      <c r="C9" s="216"/>
      <c r="D9" s="231">
        <v>8</v>
      </c>
      <c r="E9" s="232">
        <v>40</v>
      </c>
      <c r="F9" s="233">
        <v>10.5</v>
      </c>
      <c r="G9" s="232">
        <v>13</v>
      </c>
      <c r="H9" s="220">
        <f t="shared" ref="H9" si="1">E9*F9*G9</f>
        <v>5460</v>
      </c>
      <c r="I9" s="134"/>
      <c r="J9" s="231">
        <v>12</v>
      </c>
      <c r="K9" s="232">
        <v>60</v>
      </c>
      <c r="L9" s="233">
        <v>10.5</v>
      </c>
      <c r="M9" s="232">
        <v>13</v>
      </c>
      <c r="N9" s="220">
        <f>K9*L9*M9</f>
        <v>8190</v>
      </c>
      <c r="O9" s="221"/>
      <c r="P9" s="231">
        <v>18</v>
      </c>
      <c r="Q9" s="232">
        <v>80</v>
      </c>
      <c r="R9" s="233">
        <v>10.5</v>
      </c>
      <c r="S9" s="232">
        <v>13</v>
      </c>
      <c r="T9" s="220">
        <f t="shared" ref="T9" si="2">Q9*R9*S9</f>
        <v>10920</v>
      </c>
      <c r="U9" s="222"/>
      <c r="V9" s="234">
        <f>T9+N9+H9</f>
        <v>24570</v>
      </c>
      <c r="W9" s="35"/>
    </row>
    <row r="10" spans="1:23" ht="18" x14ac:dyDescent="0.25">
      <c r="A10" s="224"/>
      <c r="B10" s="224"/>
      <c r="C10" s="200"/>
      <c r="D10" s="235"/>
      <c r="E10" s="236"/>
      <c r="F10" s="237"/>
      <c r="G10" s="236"/>
      <c r="H10" s="229"/>
      <c r="I10" s="134"/>
      <c r="J10" s="235"/>
      <c r="K10" s="236"/>
      <c r="L10" s="237"/>
      <c r="M10" s="236"/>
      <c r="N10" s="229"/>
      <c r="O10" s="221"/>
      <c r="P10" s="235"/>
      <c r="Q10" s="236"/>
      <c r="R10" s="237"/>
      <c r="S10" s="236"/>
      <c r="T10" s="229"/>
      <c r="U10" s="221"/>
      <c r="V10" s="230"/>
      <c r="W10" s="35"/>
    </row>
    <row r="11" spans="1:23" ht="7.35" customHeight="1" thickBot="1" x14ac:dyDescent="0.3">
      <c r="A11" s="238"/>
      <c r="B11" s="239"/>
      <c r="C11" s="200"/>
      <c r="D11" s="240"/>
      <c r="E11" s="241"/>
      <c r="F11" s="242"/>
      <c r="G11" s="243"/>
      <c r="H11" s="244"/>
      <c r="I11" s="134"/>
      <c r="J11" s="240"/>
      <c r="K11" s="241"/>
      <c r="L11" s="242"/>
      <c r="M11" s="243"/>
      <c r="N11" s="244"/>
      <c r="O11" s="245"/>
      <c r="P11" s="240"/>
      <c r="Q11" s="241"/>
      <c r="R11" s="242"/>
      <c r="S11" s="243"/>
      <c r="T11" s="244"/>
      <c r="U11" s="245"/>
      <c r="V11" s="246"/>
      <c r="W11" s="36"/>
    </row>
    <row r="12" spans="1:23" ht="18.75" thickBot="1" x14ac:dyDescent="0.3">
      <c r="A12" s="245"/>
      <c r="B12" s="37" t="s">
        <v>53</v>
      </c>
      <c r="C12" s="200"/>
      <c r="D12" s="38"/>
      <c r="E12" s="39" t="s">
        <v>53</v>
      </c>
      <c r="F12" s="40"/>
      <c r="G12" s="247"/>
      <c r="H12" s="248">
        <f>SUM(H7:H11)</f>
        <v>8060</v>
      </c>
      <c r="I12" s="134"/>
      <c r="J12" s="38"/>
      <c r="K12" s="39" t="s">
        <v>53</v>
      </c>
      <c r="L12" s="40"/>
      <c r="M12" s="247"/>
      <c r="N12" s="248">
        <f>SUM(N7:N11)</f>
        <v>11440</v>
      </c>
      <c r="O12" s="245"/>
      <c r="P12" s="38"/>
      <c r="Q12" s="39" t="s">
        <v>53</v>
      </c>
      <c r="R12" s="40"/>
      <c r="S12" s="247"/>
      <c r="T12" s="248">
        <f>SUM(T7:T11)</f>
        <v>16120</v>
      </c>
      <c r="U12" s="245"/>
      <c r="V12" s="249">
        <f>SUM(V7:V11)</f>
        <v>35620</v>
      </c>
      <c r="W12" s="36"/>
    </row>
    <row r="13" spans="1:23" ht="18.75" thickBot="1" x14ac:dyDescent="0.3">
      <c r="A13" s="29"/>
      <c r="B13" s="41"/>
      <c r="C13" s="200"/>
      <c r="D13" s="34"/>
      <c r="E13" s="42"/>
      <c r="F13" s="28"/>
      <c r="G13" s="33"/>
      <c r="H13" s="41"/>
      <c r="I13" s="134"/>
      <c r="J13" s="34"/>
      <c r="K13" s="33"/>
      <c r="L13" s="28"/>
      <c r="M13" s="33"/>
      <c r="N13" s="41"/>
      <c r="O13" s="28"/>
      <c r="P13" s="34"/>
      <c r="Q13" s="33"/>
      <c r="R13" s="28"/>
      <c r="S13" s="33"/>
      <c r="T13" s="28"/>
      <c r="U13" s="28"/>
      <c r="V13" s="41"/>
      <c r="W13" s="28"/>
    </row>
    <row r="14" spans="1:23" ht="18" customHeight="1" thickBot="1" x14ac:dyDescent="0.25">
      <c r="A14" s="36"/>
      <c r="B14" s="93"/>
      <c r="C14" s="94"/>
      <c r="D14" s="306" t="s">
        <v>55</v>
      </c>
      <c r="E14" s="307"/>
      <c r="F14" s="307"/>
      <c r="G14" s="307"/>
      <c r="H14" s="307"/>
      <c r="I14" s="307"/>
      <c r="J14" s="307"/>
      <c r="K14" s="308"/>
      <c r="L14" s="44"/>
      <c r="M14" s="45"/>
      <c r="N14" s="44"/>
      <c r="O14" s="44"/>
      <c r="P14" s="45"/>
      <c r="Q14" s="46"/>
      <c r="R14" s="44"/>
      <c r="S14" s="44"/>
      <c r="T14" s="28"/>
      <c r="U14" s="28"/>
      <c r="V14" s="41"/>
      <c r="W14" s="28"/>
    </row>
    <row r="15" spans="1:23" x14ac:dyDescent="0.2">
      <c r="A15" s="36"/>
      <c r="B15" s="28"/>
      <c r="C15" s="28"/>
      <c r="D15" s="42"/>
      <c r="E15" s="47"/>
      <c r="F15" s="28"/>
      <c r="G15" s="33"/>
      <c r="H15" s="28"/>
      <c r="I15" s="28"/>
      <c r="J15" s="42"/>
      <c r="K15" s="47"/>
      <c r="L15" s="28"/>
      <c r="M15" s="33"/>
      <c r="N15" s="28"/>
      <c r="O15" s="28"/>
      <c r="P15" s="34"/>
      <c r="Q15" s="47"/>
      <c r="R15" s="28"/>
      <c r="S15" s="28"/>
      <c r="T15" s="35"/>
      <c r="U15" s="35"/>
      <c r="V15" s="41"/>
      <c r="W15" s="35"/>
    </row>
    <row r="16" spans="1:23" x14ac:dyDescent="0.2">
      <c r="A16" s="29"/>
      <c r="B16" s="28"/>
      <c r="C16" s="28"/>
      <c r="D16" s="42"/>
      <c r="E16" s="47"/>
      <c r="F16" s="28"/>
      <c r="G16" s="33"/>
      <c r="H16" s="28"/>
      <c r="I16" s="28"/>
      <c r="J16" s="42"/>
      <c r="K16" s="47"/>
      <c r="L16" s="28"/>
      <c r="M16" s="33"/>
      <c r="N16" s="28"/>
      <c r="O16" s="28"/>
      <c r="P16" s="34"/>
      <c r="Q16" s="47"/>
      <c r="R16" s="28"/>
      <c r="S16" s="28"/>
      <c r="T16" s="28"/>
      <c r="U16" s="28"/>
      <c r="V16" s="41"/>
      <c r="W16" s="28"/>
    </row>
    <row r="17" spans="1:23" x14ac:dyDescent="0.2">
      <c r="A17" s="29"/>
      <c r="B17" s="28"/>
      <c r="C17" s="28"/>
      <c r="D17" s="42"/>
      <c r="E17" s="47"/>
      <c r="F17" s="28"/>
      <c r="G17" s="33"/>
      <c r="H17" s="41"/>
      <c r="I17" s="41"/>
      <c r="J17" s="42"/>
      <c r="K17" s="47"/>
      <c r="L17" s="28"/>
      <c r="M17" s="33"/>
      <c r="N17" s="41"/>
      <c r="O17" s="28"/>
      <c r="P17" s="34"/>
      <c r="Q17" s="47"/>
      <c r="R17" s="28"/>
      <c r="S17" s="28"/>
      <c r="T17" s="41"/>
      <c r="U17" s="28"/>
      <c r="V17" s="41"/>
      <c r="W17" s="28"/>
    </row>
    <row r="18" spans="1:23" x14ac:dyDescent="0.2">
      <c r="A18" s="29"/>
      <c r="B18" s="28"/>
      <c r="C18" s="28"/>
      <c r="D18" s="42"/>
      <c r="E18" s="47"/>
      <c r="F18" s="48"/>
      <c r="G18" s="33"/>
      <c r="H18" s="41"/>
      <c r="I18" s="41"/>
      <c r="J18" s="42"/>
      <c r="K18" s="47"/>
      <c r="L18" s="48"/>
      <c r="M18" s="33"/>
      <c r="N18" s="41"/>
      <c r="O18" s="28"/>
      <c r="P18" s="34"/>
      <c r="Q18" s="47"/>
      <c r="R18" s="48"/>
      <c r="S18" s="42"/>
      <c r="T18" s="41"/>
      <c r="U18" s="28"/>
      <c r="V18" s="28"/>
      <c r="W18" s="28"/>
    </row>
    <row r="19" spans="1:23" x14ac:dyDescent="0.2">
      <c r="A19" s="29"/>
      <c r="B19" s="28"/>
      <c r="C19" s="28"/>
      <c r="D19" s="34"/>
      <c r="E19" s="42"/>
      <c r="F19" s="28"/>
      <c r="G19" s="33"/>
      <c r="H19" s="41"/>
      <c r="I19" s="41"/>
      <c r="J19" s="34"/>
      <c r="K19" s="33"/>
      <c r="L19" s="28"/>
      <c r="M19" s="33"/>
      <c r="N19" s="41"/>
      <c r="O19" s="28"/>
      <c r="P19" s="34"/>
      <c r="Q19" s="33"/>
      <c r="R19" s="28"/>
      <c r="S19" s="33"/>
      <c r="T19" s="41"/>
      <c r="U19" s="28"/>
      <c r="V19" s="28"/>
      <c r="W19" s="28"/>
    </row>
    <row r="20" spans="1:23" x14ac:dyDescent="0.2">
      <c r="A20" s="29"/>
      <c r="B20" s="28"/>
      <c r="C20" s="28"/>
      <c r="D20" s="43"/>
      <c r="E20" s="48"/>
      <c r="F20" s="48"/>
      <c r="G20" s="47"/>
      <c r="H20" s="41"/>
      <c r="I20" s="41"/>
      <c r="J20" s="34"/>
      <c r="K20" s="48"/>
      <c r="L20" s="48"/>
      <c r="M20" s="47"/>
      <c r="N20" s="41"/>
      <c r="O20" s="28"/>
      <c r="P20" s="34"/>
      <c r="Q20" s="48"/>
      <c r="R20" s="48"/>
      <c r="S20" s="47"/>
      <c r="T20" s="41"/>
      <c r="U20" s="28"/>
      <c r="V20" s="49"/>
      <c r="W20" s="28"/>
    </row>
    <row r="21" spans="1:23" x14ac:dyDescent="0.2">
      <c r="A21" s="29"/>
      <c r="B21" s="28"/>
      <c r="C21" s="28"/>
      <c r="D21" s="34"/>
      <c r="F21" s="28"/>
      <c r="G21" s="47"/>
      <c r="H21" s="41"/>
      <c r="I21" s="41"/>
      <c r="J21" s="34"/>
      <c r="L21" s="28"/>
      <c r="M21" s="47"/>
      <c r="N21" s="41"/>
      <c r="O21" s="28"/>
      <c r="P21" s="34"/>
      <c r="R21" s="28"/>
      <c r="S21" s="47"/>
      <c r="T21" s="41"/>
      <c r="U21" s="28"/>
      <c r="V21" s="49"/>
      <c r="W21" s="28"/>
    </row>
    <row r="22" spans="1:23" x14ac:dyDescent="0.2">
      <c r="A22" s="29"/>
      <c r="B22" s="28"/>
      <c r="C22" s="28"/>
      <c r="D22" s="43"/>
      <c r="E22" s="48"/>
      <c r="F22" s="50"/>
      <c r="G22" s="51"/>
      <c r="H22" s="41"/>
      <c r="I22" s="41"/>
      <c r="J22" s="34"/>
      <c r="K22" s="48"/>
      <c r="L22" s="50"/>
      <c r="M22" s="51"/>
      <c r="N22" s="41"/>
      <c r="O22" s="28"/>
      <c r="P22" s="34"/>
      <c r="Q22" s="48"/>
      <c r="R22" s="50"/>
      <c r="S22" s="51"/>
      <c r="T22" s="41"/>
      <c r="U22" s="28"/>
      <c r="V22" s="49"/>
      <c r="W22" s="28"/>
    </row>
    <row r="23" spans="1:23" x14ac:dyDescent="0.2">
      <c r="A23" s="29"/>
      <c r="B23" s="28" t="s">
        <v>37</v>
      </c>
      <c r="C23" s="28"/>
      <c r="D23" s="34"/>
      <c r="E23" s="42"/>
      <c r="F23" s="28"/>
      <c r="G23" s="33"/>
      <c r="H23" s="28"/>
      <c r="I23" s="28"/>
      <c r="J23" s="34"/>
      <c r="K23" s="33"/>
      <c r="L23" s="28"/>
      <c r="M23" s="33"/>
      <c r="N23" s="28"/>
      <c r="O23" s="28"/>
      <c r="P23" s="34"/>
      <c r="Q23" s="33"/>
      <c r="R23" s="28"/>
      <c r="S23" s="33"/>
      <c r="T23" s="28"/>
      <c r="U23" s="28"/>
      <c r="V23" s="28"/>
      <c r="W23" s="28"/>
    </row>
  </sheetData>
  <sheetProtection sheet="1" objects="1" scenarios="1"/>
  <mergeCells count="2">
    <mergeCell ref="D2:N2"/>
    <mergeCell ref="D14:K14"/>
  </mergeCells>
  <pageMargins left="0.7" right="0.7" top="0.75" bottom="0.75" header="0.3" footer="0.3"/>
  <pageSetup paperSize="9" orientation="portrait" horizontalDpi="300" verticalDpi="300"/>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9078-6B6B-4794-88FA-3D324270E79E}">
  <dimension ref="A2:W23"/>
  <sheetViews>
    <sheetView zoomScale="80" zoomScaleNormal="80" workbookViewId="0">
      <selection activeCell="F25" sqref="F25"/>
    </sheetView>
  </sheetViews>
  <sheetFormatPr defaultRowHeight="12.75" x14ac:dyDescent="0.2"/>
  <cols>
    <col min="1" max="1" width="12.85546875" customWidth="1"/>
    <col min="2" max="2" width="12" customWidth="1"/>
    <col min="3" max="3" width="2.28515625" customWidth="1"/>
    <col min="4" max="4" width="16" customWidth="1"/>
    <col min="5" max="5" width="17.42578125" customWidth="1"/>
    <col min="6" max="6" width="12" customWidth="1"/>
    <col min="7" max="7" width="10.42578125" customWidth="1"/>
    <col min="8" max="8" width="12.5703125" customWidth="1"/>
    <col min="9" max="9" width="2.7109375" customWidth="1"/>
    <col min="10" max="10" width="14.28515625" customWidth="1"/>
    <col min="11" max="11" width="15.5703125" customWidth="1"/>
    <col min="12" max="12" width="10.5703125" customWidth="1"/>
    <col min="13" max="13" width="10.42578125" customWidth="1"/>
    <col min="14" max="14" width="11.85546875" customWidth="1"/>
    <col min="15" max="15" width="2.28515625" customWidth="1"/>
    <col min="16" max="16" width="14.140625" customWidth="1"/>
    <col min="17" max="17" width="15.5703125" customWidth="1"/>
    <col min="18" max="18" width="11.5703125" customWidth="1"/>
    <col min="19" max="19" width="10.5703125" customWidth="1"/>
    <col min="20" max="20" width="12.140625" customWidth="1"/>
    <col min="21" max="21" width="1.7109375" customWidth="1"/>
    <col min="22" max="22" width="10.5703125" customWidth="1"/>
  </cols>
  <sheetData>
    <row r="2" spans="1:23" ht="18" x14ac:dyDescent="0.25">
      <c r="A2" s="134"/>
      <c r="B2" s="198"/>
      <c r="C2" s="198"/>
      <c r="D2" s="309" t="s">
        <v>72</v>
      </c>
      <c r="E2" s="310"/>
      <c r="F2" s="310"/>
      <c r="G2" s="310"/>
      <c r="H2" s="310"/>
      <c r="I2" s="310"/>
      <c r="J2" s="310"/>
      <c r="K2" s="310"/>
      <c r="L2" s="310"/>
      <c r="M2" s="310"/>
      <c r="N2" s="311"/>
      <c r="O2" s="198"/>
      <c r="P2" s="198"/>
      <c r="Q2" s="198"/>
      <c r="R2" s="198"/>
      <c r="S2" s="198"/>
      <c r="T2" s="198"/>
      <c r="U2" s="198"/>
      <c r="V2" s="198"/>
      <c r="W2" s="28"/>
    </row>
    <row r="3" spans="1:23" ht="18" x14ac:dyDescent="0.25">
      <c r="A3" s="29"/>
      <c r="B3" s="30"/>
      <c r="C3" s="30"/>
      <c r="D3" s="31"/>
      <c r="E3" s="32"/>
      <c r="F3" s="28"/>
      <c r="G3" s="33"/>
      <c r="H3" s="28"/>
      <c r="I3" s="134"/>
      <c r="J3" s="34"/>
      <c r="K3" s="33"/>
      <c r="L3" s="28"/>
      <c r="M3" s="33"/>
      <c r="N3" s="28"/>
      <c r="O3" s="28"/>
      <c r="P3" s="34"/>
      <c r="Q3" s="33"/>
      <c r="R3" s="28"/>
      <c r="S3" s="33"/>
      <c r="T3" s="28"/>
      <c r="U3" s="28"/>
      <c r="V3" s="28"/>
      <c r="W3" s="28"/>
    </row>
    <row r="4" spans="1:23" ht="15.75" x14ac:dyDescent="0.2">
      <c r="A4" s="199"/>
      <c r="B4" s="200"/>
      <c r="C4" s="200"/>
      <c r="D4" s="201"/>
      <c r="E4" s="202"/>
      <c r="F4" s="135" t="s">
        <v>57</v>
      </c>
      <c r="G4" s="203"/>
      <c r="H4" s="204"/>
      <c r="I4" s="28"/>
      <c r="J4" s="201"/>
      <c r="K4" s="202"/>
      <c r="L4" s="135" t="s">
        <v>57</v>
      </c>
      <c r="M4" s="203"/>
      <c r="N4" s="204"/>
      <c r="O4" s="28"/>
      <c r="P4" s="201"/>
      <c r="Q4" s="202"/>
      <c r="R4" s="135" t="s">
        <v>57</v>
      </c>
      <c r="S4" s="203"/>
      <c r="T4" s="204"/>
      <c r="U4" s="28"/>
      <c r="V4" s="28"/>
      <c r="W4" s="28"/>
    </row>
    <row r="5" spans="1:23" ht="15.75" x14ac:dyDescent="0.25">
      <c r="A5" s="199"/>
      <c r="B5" s="205"/>
      <c r="C5" s="200"/>
      <c r="D5" s="206"/>
      <c r="E5" s="207"/>
      <c r="F5" s="208"/>
      <c r="G5" s="209"/>
      <c r="H5" s="210"/>
      <c r="I5" s="28"/>
      <c r="J5" s="206"/>
      <c r="K5" s="207"/>
      <c r="L5" s="208"/>
      <c r="M5" s="209"/>
      <c r="N5" s="210"/>
      <c r="O5" s="28"/>
      <c r="P5" s="206"/>
      <c r="Q5" s="207"/>
      <c r="R5" s="208"/>
      <c r="S5" s="209"/>
      <c r="T5" s="210"/>
      <c r="U5" s="28"/>
      <c r="V5" s="28"/>
      <c r="W5" s="28"/>
    </row>
    <row r="6" spans="1:23" ht="56.45" customHeight="1" x14ac:dyDescent="0.2">
      <c r="A6" s="159" t="s">
        <v>59</v>
      </c>
      <c r="B6" s="159" t="s">
        <v>60</v>
      </c>
      <c r="C6" s="250"/>
      <c r="D6" s="157" t="s">
        <v>73</v>
      </c>
      <c r="E6" s="158" t="s">
        <v>62</v>
      </c>
      <c r="F6" s="159" t="s">
        <v>63</v>
      </c>
      <c r="G6" s="158" t="s">
        <v>64</v>
      </c>
      <c r="H6" s="160" t="s">
        <v>65</v>
      </c>
      <c r="I6" s="251"/>
      <c r="J6" s="157" t="s">
        <v>74</v>
      </c>
      <c r="K6" s="158" t="s">
        <v>62</v>
      </c>
      <c r="L6" s="159" t="s">
        <v>63</v>
      </c>
      <c r="M6" s="158" t="s">
        <v>64</v>
      </c>
      <c r="N6" s="160" t="s">
        <v>65</v>
      </c>
      <c r="O6" s="252"/>
      <c r="P6" s="157" t="s">
        <v>61</v>
      </c>
      <c r="Q6" s="158" t="s">
        <v>62</v>
      </c>
      <c r="R6" s="159" t="s">
        <v>63</v>
      </c>
      <c r="S6" s="158" t="s">
        <v>64</v>
      </c>
      <c r="T6" s="160" t="s">
        <v>65</v>
      </c>
      <c r="U6" s="252"/>
      <c r="V6" s="159" t="s">
        <v>67</v>
      </c>
      <c r="W6" s="35"/>
    </row>
    <row r="7" spans="1:23" ht="30" x14ac:dyDescent="0.25">
      <c r="A7" s="214" t="s">
        <v>68</v>
      </c>
      <c r="B7" s="215" t="s">
        <v>69</v>
      </c>
      <c r="C7" s="216"/>
      <c r="D7" s="217">
        <v>8</v>
      </c>
      <c r="E7" s="218">
        <v>40</v>
      </c>
      <c r="F7" s="219">
        <v>5</v>
      </c>
      <c r="G7" s="218">
        <v>13</v>
      </c>
      <c r="H7" s="220">
        <f t="shared" ref="H7" si="0">E7*F7*G7</f>
        <v>2600</v>
      </c>
      <c r="I7" s="134"/>
      <c r="J7" s="217">
        <v>10</v>
      </c>
      <c r="K7" s="218">
        <v>50</v>
      </c>
      <c r="L7" s="219">
        <v>5</v>
      </c>
      <c r="M7" s="218">
        <v>13</v>
      </c>
      <c r="N7" s="220">
        <f>K7*L7*M7</f>
        <v>3250</v>
      </c>
      <c r="O7" s="221"/>
      <c r="P7" s="217">
        <v>15</v>
      </c>
      <c r="Q7" s="218">
        <v>80</v>
      </c>
      <c r="R7" s="219">
        <v>5</v>
      </c>
      <c r="S7" s="218">
        <v>13</v>
      </c>
      <c r="T7" s="220">
        <f>Q7*R7*S7</f>
        <v>5200</v>
      </c>
      <c r="U7" s="222"/>
      <c r="V7" s="223">
        <f>T7+N7+H7</f>
        <v>11050</v>
      </c>
      <c r="W7" s="35"/>
    </row>
    <row r="8" spans="1:23" ht="18" x14ac:dyDescent="0.25">
      <c r="A8" s="224"/>
      <c r="B8" s="225"/>
      <c r="C8" s="216"/>
      <c r="D8" s="226"/>
      <c r="E8" s="227"/>
      <c r="F8" s="228"/>
      <c r="G8" s="227"/>
      <c r="H8" s="229"/>
      <c r="I8" s="134"/>
      <c r="J8" s="226"/>
      <c r="K8" s="227"/>
      <c r="L8" s="228"/>
      <c r="M8" s="227"/>
      <c r="N8" s="229"/>
      <c r="O8" s="221"/>
      <c r="P8" s="226"/>
      <c r="Q8" s="227"/>
      <c r="R8" s="228"/>
      <c r="S8" s="227"/>
      <c r="T8" s="229"/>
      <c r="U8" s="221"/>
      <c r="V8" s="230"/>
      <c r="W8" s="35"/>
    </row>
    <row r="9" spans="1:23" ht="36.6" customHeight="1" x14ac:dyDescent="0.25">
      <c r="A9" s="214" t="s">
        <v>70</v>
      </c>
      <c r="B9" s="99" t="s">
        <v>71</v>
      </c>
      <c r="C9" s="216"/>
      <c r="D9" s="231">
        <v>8</v>
      </c>
      <c r="E9" s="232">
        <v>40</v>
      </c>
      <c r="F9" s="233">
        <v>10.5</v>
      </c>
      <c r="G9" s="232">
        <v>13</v>
      </c>
      <c r="H9" s="220">
        <f t="shared" ref="H9" si="1">E9*F9*G9</f>
        <v>5460</v>
      </c>
      <c r="I9" s="134"/>
      <c r="J9" s="231">
        <v>12</v>
      </c>
      <c r="K9" s="232">
        <v>60</v>
      </c>
      <c r="L9" s="233">
        <v>10.5</v>
      </c>
      <c r="M9" s="232">
        <v>13</v>
      </c>
      <c r="N9" s="220">
        <f>K9*L9*M9</f>
        <v>8190</v>
      </c>
      <c r="O9" s="221"/>
      <c r="P9" s="231">
        <v>18</v>
      </c>
      <c r="Q9" s="232">
        <v>80</v>
      </c>
      <c r="R9" s="233">
        <v>10.5</v>
      </c>
      <c r="S9" s="232">
        <v>13</v>
      </c>
      <c r="T9" s="220">
        <f t="shared" ref="T9" si="2">Q9*R9*S9</f>
        <v>10920</v>
      </c>
      <c r="U9" s="222"/>
      <c r="V9" s="234">
        <f>T9+N9+H9</f>
        <v>24570</v>
      </c>
      <c r="W9" s="35"/>
    </row>
    <row r="10" spans="1:23" ht="18" x14ac:dyDescent="0.25">
      <c r="A10" s="224"/>
      <c r="B10" s="224"/>
      <c r="C10" s="200"/>
      <c r="D10" s="235"/>
      <c r="E10" s="236"/>
      <c r="F10" s="237"/>
      <c r="G10" s="236"/>
      <c r="H10" s="229"/>
      <c r="I10" s="134"/>
      <c r="J10" s="235"/>
      <c r="K10" s="236"/>
      <c r="L10" s="237"/>
      <c r="M10" s="236"/>
      <c r="N10" s="229"/>
      <c r="O10" s="221"/>
      <c r="P10" s="235"/>
      <c r="Q10" s="236"/>
      <c r="R10" s="237"/>
      <c r="S10" s="236"/>
      <c r="T10" s="229"/>
      <c r="U10" s="221"/>
      <c r="V10" s="230"/>
      <c r="W10" s="35"/>
    </row>
    <row r="11" spans="1:23" ht="7.35" customHeight="1" x14ac:dyDescent="0.25">
      <c r="A11" s="238"/>
      <c r="B11" s="239"/>
      <c r="C11" s="200"/>
      <c r="D11" s="240"/>
      <c r="E11" s="241"/>
      <c r="F11" s="242"/>
      <c r="G11" s="243"/>
      <c r="H11" s="244"/>
      <c r="I11" s="134"/>
      <c r="J11" s="240"/>
      <c r="K11" s="241"/>
      <c r="L11" s="242"/>
      <c r="M11" s="243"/>
      <c r="N11" s="244"/>
      <c r="O11" s="245"/>
      <c r="P11" s="240"/>
      <c r="Q11" s="241"/>
      <c r="R11" s="242"/>
      <c r="S11" s="243"/>
      <c r="T11" s="244"/>
      <c r="U11" s="245"/>
      <c r="V11" s="246"/>
      <c r="W11" s="36"/>
    </row>
    <row r="12" spans="1:23" ht="18" x14ac:dyDescent="0.25">
      <c r="A12" s="245"/>
      <c r="B12" s="37" t="s">
        <v>53</v>
      </c>
      <c r="C12" s="200"/>
      <c r="D12" s="38"/>
      <c r="E12" s="39" t="s">
        <v>53</v>
      </c>
      <c r="F12" s="40"/>
      <c r="G12" s="247"/>
      <c r="H12" s="248">
        <f>SUM(H7:H11)</f>
        <v>8060</v>
      </c>
      <c r="I12" s="134"/>
      <c r="J12" s="38"/>
      <c r="K12" s="39" t="s">
        <v>53</v>
      </c>
      <c r="L12" s="40"/>
      <c r="M12" s="247"/>
      <c r="N12" s="248">
        <f>SUM(N7:N11)</f>
        <v>11440</v>
      </c>
      <c r="O12" s="245"/>
      <c r="P12" s="38"/>
      <c r="Q12" s="39" t="s">
        <v>53</v>
      </c>
      <c r="R12" s="40"/>
      <c r="S12" s="247"/>
      <c r="T12" s="248">
        <f>SUM(T7:T11)</f>
        <v>16120</v>
      </c>
      <c r="U12" s="245"/>
      <c r="V12" s="249">
        <f>SUM(V7:V11)</f>
        <v>35620</v>
      </c>
      <c r="W12" s="36"/>
    </row>
    <row r="13" spans="1:23" ht="18" x14ac:dyDescent="0.25">
      <c r="A13" s="29"/>
      <c r="B13" s="41"/>
      <c r="C13" s="200"/>
      <c r="D13" s="34"/>
      <c r="E13" s="42"/>
      <c r="F13" s="28"/>
      <c r="G13" s="33"/>
      <c r="H13" s="41"/>
      <c r="I13" s="134"/>
      <c r="J13" s="34"/>
      <c r="K13" s="33"/>
      <c r="L13" s="28"/>
      <c r="M13" s="33"/>
      <c r="N13" s="41"/>
      <c r="O13" s="28"/>
      <c r="P13" s="34"/>
      <c r="Q13" s="33"/>
      <c r="R13" s="28"/>
      <c r="S13" s="33"/>
      <c r="T13" s="28"/>
      <c r="U13" s="28"/>
      <c r="V13" s="41"/>
      <c r="W13" s="28"/>
    </row>
    <row r="14" spans="1:23" ht="18" customHeight="1" x14ac:dyDescent="0.2">
      <c r="A14" s="36"/>
      <c r="B14" s="93"/>
      <c r="C14" s="94"/>
      <c r="D14" s="306" t="s">
        <v>55</v>
      </c>
      <c r="E14" s="307"/>
      <c r="F14" s="307"/>
      <c r="G14" s="307"/>
      <c r="H14" s="307"/>
      <c r="I14" s="307"/>
      <c r="J14" s="307"/>
      <c r="K14" s="308"/>
      <c r="L14" s="44"/>
      <c r="M14" s="45"/>
      <c r="N14" s="44"/>
      <c r="O14" s="44"/>
      <c r="P14" s="45"/>
      <c r="Q14" s="46"/>
      <c r="R14" s="44"/>
      <c r="S14" s="44"/>
      <c r="T14" s="28"/>
      <c r="U14" s="28"/>
      <c r="V14" s="41"/>
      <c r="W14" s="28"/>
    </row>
    <row r="15" spans="1:23" x14ac:dyDescent="0.2">
      <c r="A15" s="36"/>
      <c r="B15" s="28"/>
      <c r="C15" s="28"/>
      <c r="D15" s="42"/>
      <c r="E15" s="47"/>
      <c r="F15" s="28"/>
      <c r="G15" s="33"/>
      <c r="H15" s="28"/>
      <c r="I15" s="28"/>
      <c r="J15" s="42"/>
      <c r="K15" s="47"/>
      <c r="L15" s="28"/>
      <c r="M15" s="33"/>
      <c r="N15" s="28"/>
      <c r="O15" s="28"/>
      <c r="P15" s="34"/>
      <c r="Q15" s="47"/>
      <c r="R15" s="28"/>
      <c r="S15" s="28"/>
      <c r="T15" s="35"/>
      <c r="U15" s="35"/>
      <c r="V15" s="41"/>
      <c r="W15" s="35"/>
    </row>
    <row r="16" spans="1:23" x14ac:dyDescent="0.2">
      <c r="A16" s="29"/>
      <c r="B16" s="28"/>
      <c r="C16" s="28"/>
      <c r="D16" s="42"/>
      <c r="E16" s="47"/>
      <c r="F16" s="28"/>
      <c r="G16" s="33"/>
      <c r="H16" s="28"/>
      <c r="I16" s="28"/>
      <c r="J16" s="42"/>
      <c r="K16" s="47"/>
      <c r="L16" s="28"/>
      <c r="M16" s="33"/>
      <c r="N16" s="28"/>
      <c r="O16" s="28"/>
      <c r="P16" s="34"/>
      <c r="Q16" s="47"/>
      <c r="R16" s="28"/>
      <c r="S16" s="28"/>
      <c r="T16" s="28"/>
      <c r="U16" s="28"/>
      <c r="V16" s="41"/>
      <c r="W16" s="28"/>
    </row>
    <row r="17" spans="1:23" x14ac:dyDescent="0.2">
      <c r="A17" s="29"/>
      <c r="B17" s="28"/>
      <c r="C17" s="28"/>
      <c r="D17" s="42"/>
      <c r="E17" s="47"/>
      <c r="F17" s="28"/>
      <c r="G17" s="33"/>
      <c r="H17" s="41"/>
      <c r="I17" s="41"/>
      <c r="J17" s="42"/>
      <c r="K17" s="47"/>
      <c r="L17" s="28"/>
      <c r="M17" s="33"/>
      <c r="N17" s="41"/>
      <c r="O17" s="28"/>
      <c r="P17" s="34"/>
      <c r="Q17" s="47"/>
      <c r="R17" s="28"/>
      <c r="S17" s="28"/>
      <c r="T17" s="41"/>
      <c r="U17" s="28"/>
      <c r="V17" s="41"/>
      <c r="W17" s="28"/>
    </row>
    <row r="18" spans="1:23" x14ac:dyDescent="0.2">
      <c r="A18" s="29"/>
      <c r="B18" s="28"/>
      <c r="C18" s="28"/>
      <c r="D18" s="42"/>
      <c r="E18" s="47"/>
      <c r="F18" s="48"/>
      <c r="G18" s="33"/>
      <c r="H18" s="41"/>
      <c r="I18" s="41"/>
      <c r="J18" s="42"/>
      <c r="K18" s="47"/>
      <c r="L18" s="48"/>
      <c r="M18" s="33"/>
      <c r="N18" s="41"/>
      <c r="O18" s="28"/>
      <c r="P18" s="34"/>
      <c r="Q18" s="47"/>
      <c r="R18" s="48"/>
      <c r="S18" s="42"/>
      <c r="T18" s="41"/>
      <c r="U18" s="28"/>
      <c r="V18" s="28"/>
      <c r="W18" s="28"/>
    </row>
    <row r="19" spans="1:23" x14ac:dyDescent="0.2">
      <c r="A19" s="29"/>
      <c r="B19" s="28"/>
      <c r="C19" s="28"/>
      <c r="D19" s="34"/>
      <c r="E19" s="42"/>
      <c r="F19" s="28"/>
      <c r="G19" s="33"/>
      <c r="H19" s="41"/>
      <c r="I19" s="41"/>
      <c r="J19" s="34"/>
      <c r="K19" s="33"/>
      <c r="L19" s="28"/>
      <c r="M19" s="33"/>
      <c r="N19" s="41"/>
      <c r="O19" s="28"/>
      <c r="P19" s="34"/>
      <c r="Q19" s="33"/>
      <c r="R19" s="28"/>
      <c r="S19" s="33"/>
      <c r="T19" s="41"/>
      <c r="U19" s="28"/>
      <c r="V19" s="28"/>
      <c r="W19" s="28"/>
    </row>
    <row r="20" spans="1:23" x14ac:dyDescent="0.2">
      <c r="A20" s="29"/>
      <c r="B20" s="28"/>
      <c r="C20" s="28"/>
      <c r="D20" s="43"/>
      <c r="E20" s="48"/>
      <c r="F20" s="48"/>
      <c r="G20" s="47"/>
      <c r="H20" s="41"/>
      <c r="I20" s="41"/>
      <c r="J20" s="34"/>
      <c r="K20" s="48"/>
      <c r="L20" s="48"/>
      <c r="M20" s="47"/>
      <c r="N20" s="41"/>
      <c r="O20" s="28"/>
      <c r="P20" s="34"/>
      <c r="Q20" s="48"/>
      <c r="R20" s="48"/>
      <c r="S20" s="47"/>
      <c r="T20" s="41"/>
      <c r="U20" s="28"/>
      <c r="V20" s="49"/>
      <c r="W20" s="28"/>
    </row>
    <row r="21" spans="1:23" x14ac:dyDescent="0.2">
      <c r="A21" s="29"/>
      <c r="B21" s="28"/>
      <c r="C21" s="28"/>
      <c r="D21" s="34"/>
      <c r="F21" s="28"/>
      <c r="G21" s="47"/>
      <c r="H21" s="41"/>
      <c r="I21" s="41"/>
      <c r="J21" s="34"/>
      <c r="L21" s="28"/>
      <c r="M21" s="47"/>
      <c r="N21" s="41"/>
      <c r="O21" s="28"/>
      <c r="P21" s="34"/>
      <c r="R21" s="28"/>
      <c r="S21" s="47"/>
      <c r="T21" s="41"/>
      <c r="U21" s="28"/>
      <c r="V21" s="49"/>
      <c r="W21" s="28"/>
    </row>
    <row r="22" spans="1:23" x14ac:dyDescent="0.2">
      <c r="A22" s="29"/>
      <c r="B22" s="28"/>
      <c r="C22" s="28"/>
      <c r="D22" s="43"/>
      <c r="E22" s="48"/>
      <c r="F22" s="50"/>
      <c r="G22" s="51"/>
      <c r="H22" s="41"/>
      <c r="I22" s="41"/>
      <c r="J22" s="34"/>
      <c r="K22" s="48"/>
      <c r="L22" s="50"/>
      <c r="M22" s="51"/>
      <c r="N22" s="41"/>
      <c r="O22" s="28"/>
      <c r="P22" s="34"/>
      <c r="Q22" s="48"/>
      <c r="R22" s="50"/>
      <c r="S22" s="51"/>
      <c r="T22" s="41"/>
      <c r="U22" s="28"/>
      <c r="V22" s="49"/>
      <c r="W22" s="28"/>
    </row>
    <row r="23" spans="1:23" x14ac:dyDescent="0.2">
      <c r="A23" s="29"/>
      <c r="B23" s="28" t="s">
        <v>37</v>
      </c>
      <c r="C23" s="28"/>
      <c r="D23" s="34"/>
      <c r="E23" s="42"/>
      <c r="F23" s="28"/>
      <c r="G23" s="33"/>
      <c r="H23" s="28"/>
      <c r="I23" s="28"/>
      <c r="J23" s="34"/>
      <c r="K23" s="33"/>
      <c r="L23" s="28"/>
      <c r="M23" s="33"/>
      <c r="N23" s="28"/>
      <c r="O23" s="28"/>
      <c r="P23" s="34"/>
      <c r="Q23" s="33"/>
      <c r="R23" s="28"/>
      <c r="S23" s="33"/>
      <c r="T23" s="28"/>
      <c r="U23" s="28"/>
      <c r="V23" s="28"/>
      <c r="W23" s="28"/>
    </row>
  </sheetData>
  <sheetProtection sheet="1" objects="1" scenarios="1"/>
  <mergeCells count="2">
    <mergeCell ref="D2:N2"/>
    <mergeCell ref="D14:K14"/>
  </mergeCells>
  <pageMargins left="0.7" right="0.7" top="0.75" bottom="0.75" header="0.3" footer="0.3"/>
  <pageSetup paperSize="9" orientation="portrait" horizontalDpi="300" verticalDpi="300"/>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C1228-84F5-40F8-AE6A-6517C56ABCB0}">
  <dimension ref="A1:P75"/>
  <sheetViews>
    <sheetView topLeftCell="A37" workbookViewId="0">
      <selection activeCell="H13" sqref="H13"/>
    </sheetView>
  </sheetViews>
  <sheetFormatPr defaultRowHeight="12.75" x14ac:dyDescent="0.2"/>
  <cols>
    <col min="1" max="1" width="2.85546875" style="54" customWidth="1"/>
    <col min="2" max="2" width="29.42578125" style="59" customWidth="1"/>
  </cols>
  <sheetData>
    <row r="1" spans="1:16" ht="10.7" customHeight="1" x14ac:dyDescent="0.2">
      <c r="A1"/>
      <c r="B1"/>
    </row>
    <row r="2" spans="1:16" ht="15.75" x14ac:dyDescent="0.25">
      <c r="A2"/>
      <c r="B2" s="64" t="s">
        <v>75</v>
      </c>
      <c r="C2" s="321"/>
      <c r="D2" s="305"/>
      <c r="M2" s="1"/>
    </row>
    <row r="3" spans="1:16" ht="3.6" customHeight="1" x14ac:dyDescent="0.25">
      <c r="A3"/>
      <c r="B3" s="64"/>
      <c r="C3" s="64"/>
      <c r="M3" s="1"/>
    </row>
    <row r="4" spans="1:16" ht="15.75" x14ac:dyDescent="0.25">
      <c r="A4"/>
      <c r="B4" s="64" t="s">
        <v>76</v>
      </c>
      <c r="C4" s="64"/>
      <c r="M4" s="1"/>
    </row>
    <row r="5" spans="1:16" ht="6.6" customHeight="1" x14ac:dyDescent="0.2">
      <c r="A5"/>
      <c r="B5" s="1"/>
    </row>
    <row r="6" spans="1:16" ht="15" x14ac:dyDescent="0.25">
      <c r="A6"/>
      <c r="B6" s="65" t="s">
        <v>77</v>
      </c>
      <c r="C6" s="66"/>
    </row>
    <row r="7" spans="1:16" ht="13.5" thickBot="1" x14ac:dyDescent="0.25">
      <c r="A7"/>
      <c r="B7" s="1"/>
    </row>
    <row r="8" spans="1:16" x14ac:dyDescent="0.2">
      <c r="A8" s="67"/>
      <c r="B8" s="68"/>
      <c r="C8" s="56" t="s">
        <v>15</v>
      </c>
      <c r="D8" s="4" t="s">
        <v>16</v>
      </c>
      <c r="E8" s="4" t="s">
        <v>17</v>
      </c>
      <c r="F8" s="4" t="s">
        <v>18</v>
      </c>
      <c r="G8" s="4" t="s">
        <v>19</v>
      </c>
      <c r="H8" s="4" t="s">
        <v>20</v>
      </c>
      <c r="I8" s="4" t="s">
        <v>21</v>
      </c>
      <c r="J8" s="4" t="s">
        <v>22</v>
      </c>
      <c r="K8" s="4" t="s">
        <v>23</v>
      </c>
      <c r="L8" s="4" t="s">
        <v>24</v>
      </c>
      <c r="M8" s="4" t="s">
        <v>25</v>
      </c>
      <c r="N8" s="4" t="s">
        <v>26</v>
      </c>
      <c r="O8" s="4" t="s">
        <v>27</v>
      </c>
      <c r="P8" s="2" t="s">
        <v>28</v>
      </c>
    </row>
    <row r="9" spans="1:16" x14ac:dyDescent="0.2">
      <c r="A9" s="69"/>
      <c r="B9" s="53"/>
      <c r="C9" s="52" t="s">
        <v>29</v>
      </c>
      <c r="D9" s="5"/>
      <c r="E9" s="5"/>
      <c r="F9" s="5"/>
      <c r="G9" s="5"/>
      <c r="H9" s="5"/>
      <c r="I9" s="5"/>
      <c r="J9" s="5"/>
      <c r="K9" s="5"/>
      <c r="L9" s="5"/>
      <c r="M9" s="5"/>
      <c r="N9" s="5"/>
      <c r="O9" s="5"/>
      <c r="P9" s="5"/>
    </row>
    <row r="10" spans="1:16" ht="13.5" thickBot="1" x14ac:dyDescent="0.25">
      <c r="A10" s="70"/>
      <c r="B10" s="71"/>
      <c r="C10" s="57"/>
      <c r="D10" s="6" t="s">
        <v>30</v>
      </c>
      <c r="E10" s="6" t="s">
        <v>30</v>
      </c>
      <c r="F10" s="6" t="s">
        <v>30</v>
      </c>
      <c r="G10" s="6" t="s">
        <v>30</v>
      </c>
      <c r="H10" s="6" t="s">
        <v>30</v>
      </c>
      <c r="I10" s="6" t="s">
        <v>30</v>
      </c>
      <c r="J10" s="6" t="s">
        <v>30</v>
      </c>
      <c r="K10" s="6" t="s">
        <v>30</v>
      </c>
      <c r="L10" s="6" t="s">
        <v>30</v>
      </c>
      <c r="M10" s="6" t="s">
        <v>30</v>
      </c>
      <c r="N10" s="6" t="s">
        <v>30</v>
      </c>
      <c r="O10" s="6" t="s">
        <v>30</v>
      </c>
      <c r="P10" s="6" t="s">
        <v>30</v>
      </c>
    </row>
    <row r="11" spans="1:16" ht="13.5" thickBot="1" x14ac:dyDescent="0.25">
      <c r="A11" s="322" t="s">
        <v>31</v>
      </c>
      <c r="B11" s="323"/>
      <c r="D11" s="62"/>
      <c r="E11" s="62"/>
      <c r="F11" s="62"/>
      <c r="G11" s="62"/>
      <c r="H11" s="62"/>
      <c r="I11" s="62"/>
      <c r="J11" s="62"/>
      <c r="K11" s="62"/>
      <c r="L11" s="62"/>
      <c r="M11" s="62"/>
      <c r="N11" s="62"/>
      <c r="O11" s="62"/>
      <c r="P11" s="72"/>
    </row>
    <row r="12" spans="1:16" x14ac:dyDescent="0.2">
      <c r="A12" s="67"/>
      <c r="B12" s="100"/>
      <c r="C12" s="101"/>
      <c r="D12" s="102"/>
      <c r="E12" s="102"/>
      <c r="F12" s="102"/>
      <c r="G12" s="102"/>
      <c r="H12" s="102"/>
      <c r="I12" s="102"/>
      <c r="J12" s="102"/>
      <c r="K12" s="102"/>
      <c r="L12" s="102"/>
      <c r="M12" s="102"/>
      <c r="N12" s="102"/>
      <c r="O12" s="102"/>
      <c r="P12" s="74"/>
    </row>
    <row r="13" spans="1:16" x14ac:dyDescent="0.2">
      <c r="A13" s="69"/>
      <c r="B13" s="253" t="s">
        <v>33</v>
      </c>
      <c r="C13" s="103"/>
      <c r="D13" s="104"/>
      <c r="E13" s="104"/>
      <c r="F13" s="104"/>
      <c r="G13" s="104"/>
      <c r="H13" s="104"/>
      <c r="I13" s="104"/>
      <c r="J13" s="104"/>
      <c r="K13" s="104"/>
      <c r="L13" s="104"/>
      <c r="M13" s="104"/>
      <c r="N13" s="104"/>
      <c r="O13" s="104"/>
      <c r="P13" s="10">
        <f>SUM(D13:O13)</f>
        <v>0</v>
      </c>
    </row>
    <row r="14" spans="1:16" x14ac:dyDescent="0.2">
      <c r="A14" s="69"/>
      <c r="B14" s="254" t="s">
        <v>35</v>
      </c>
      <c r="C14" s="103"/>
      <c r="D14" s="104"/>
      <c r="E14" s="104"/>
      <c r="F14" s="104"/>
      <c r="G14" s="104"/>
      <c r="H14" s="104"/>
      <c r="I14" s="104"/>
      <c r="J14" s="104"/>
      <c r="K14" s="104"/>
      <c r="L14" s="104"/>
      <c r="M14" s="104"/>
      <c r="N14" s="104"/>
      <c r="O14" s="104"/>
      <c r="P14" s="10">
        <f t="shared" ref="P14:P20" si="0">SUM(D14:O14)</f>
        <v>0</v>
      </c>
    </row>
    <row r="15" spans="1:16" ht="13.5" thickBot="1" x14ac:dyDescent="0.25">
      <c r="A15" s="70"/>
      <c r="B15" s="105"/>
      <c r="C15" s="106"/>
      <c r="D15" s="107"/>
      <c r="E15" s="107"/>
      <c r="F15" s="107"/>
      <c r="G15" s="107"/>
      <c r="H15" s="107"/>
      <c r="I15" s="107"/>
      <c r="J15" s="107"/>
      <c r="K15" s="107"/>
      <c r="L15" s="107"/>
      <c r="M15" s="107"/>
      <c r="N15" s="107"/>
      <c r="O15" s="107"/>
      <c r="P15" s="76">
        <f t="shared" si="0"/>
        <v>0</v>
      </c>
    </row>
    <row r="16" spans="1:16" ht="13.5" thickBot="1" x14ac:dyDescent="0.25">
      <c r="A16" s="323" t="s">
        <v>38</v>
      </c>
      <c r="B16" s="324"/>
      <c r="P16" s="80"/>
    </row>
    <row r="17" spans="1:16" x14ac:dyDescent="0.2">
      <c r="A17" s="108"/>
      <c r="B17" s="255" t="s">
        <v>39</v>
      </c>
      <c r="C17" s="101"/>
      <c r="D17" s="109"/>
      <c r="E17" s="109"/>
      <c r="F17" s="109"/>
      <c r="G17" s="109"/>
      <c r="H17" s="109"/>
      <c r="I17" s="109"/>
      <c r="J17" s="109"/>
      <c r="K17" s="109"/>
      <c r="L17" s="109"/>
      <c r="M17" s="109"/>
      <c r="N17" s="109"/>
      <c r="O17" s="109"/>
      <c r="P17" s="78">
        <f t="shared" si="0"/>
        <v>0</v>
      </c>
    </row>
    <row r="18" spans="1:16" x14ac:dyDescent="0.2">
      <c r="A18" s="110"/>
      <c r="B18" s="256" t="s">
        <v>40</v>
      </c>
      <c r="C18" s="103"/>
      <c r="D18" s="104"/>
      <c r="E18" s="104"/>
      <c r="F18" s="104"/>
      <c r="G18" s="104"/>
      <c r="H18" s="104"/>
      <c r="I18" s="104"/>
      <c r="J18" s="104"/>
      <c r="K18" s="104"/>
      <c r="L18" s="104"/>
      <c r="M18" s="104"/>
      <c r="N18" s="104"/>
      <c r="O18" s="104"/>
      <c r="P18" s="10">
        <f t="shared" si="0"/>
        <v>0</v>
      </c>
    </row>
    <row r="19" spans="1:16" x14ac:dyDescent="0.2">
      <c r="A19" s="110"/>
      <c r="B19" s="111" t="s">
        <v>37</v>
      </c>
      <c r="C19" s="103"/>
      <c r="D19" s="104"/>
      <c r="E19" s="104"/>
      <c r="F19" s="104"/>
      <c r="G19" s="104"/>
      <c r="H19" s="104"/>
      <c r="I19" s="104"/>
      <c r="J19" s="104"/>
      <c r="K19" s="104"/>
      <c r="L19" s="104"/>
      <c r="M19" s="104"/>
      <c r="N19" s="104"/>
      <c r="O19" s="104"/>
      <c r="P19" s="10">
        <f t="shared" si="0"/>
        <v>0</v>
      </c>
    </row>
    <row r="20" spans="1:16" ht="13.5" thickBot="1" x14ac:dyDescent="0.25">
      <c r="A20" s="112"/>
      <c r="B20" s="113"/>
      <c r="C20" s="103"/>
      <c r="D20" s="114"/>
      <c r="E20" s="114"/>
      <c r="F20" s="114"/>
      <c r="G20" s="114"/>
      <c r="H20" s="114"/>
      <c r="I20" s="114"/>
      <c r="J20" s="114"/>
      <c r="K20" s="114"/>
      <c r="L20" s="114"/>
      <c r="M20" s="114"/>
      <c r="N20" s="114"/>
      <c r="O20" s="114"/>
      <c r="P20" s="10">
        <f t="shared" si="0"/>
        <v>0</v>
      </c>
    </row>
    <row r="21" spans="1:16" ht="13.5" thickBot="1" x14ac:dyDescent="0.25">
      <c r="A21" s="325" t="s">
        <v>41</v>
      </c>
      <c r="B21" s="326"/>
      <c r="C21" s="84"/>
      <c r="D21" s="11">
        <f>SUM(D17:D20)</f>
        <v>0</v>
      </c>
      <c r="E21" s="11">
        <f t="shared" ref="E21:O21" si="1">SUM(E17:E20)</f>
        <v>0</v>
      </c>
      <c r="F21" s="11">
        <f t="shared" si="1"/>
        <v>0</v>
      </c>
      <c r="G21" s="11">
        <f t="shared" si="1"/>
        <v>0</v>
      </c>
      <c r="H21" s="11">
        <f t="shared" si="1"/>
        <v>0</v>
      </c>
      <c r="I21" s="11">
        <f t="shared" si="1"/>
        <v>0</v>
      </c>
      <c r="J21" s="11">
        <f t="shared" si="1"/>
        <v>0</v>
      </c>
      <c r="K21" s="11">
        <f t="shared" si="1"/>
        <v>0</v>
      </c>
      <c r="L21" s="11">
        <f t="shared" si="1"/>
        <v>0</v>
      </c>
      <c r="M21" s="11">
        <f t="shared" si="1"/>
        <v>0</v>
      </c>
      <c r="N21" s="11">
        <f t="shared" si="1"/>
        <v>0</v>
      </c>
      <c r="O21" s="11">
        <f t="shared" si="1"/>
        <v>0</v>
      </c>
      <c r="P21" s="11">
        <f>SUM(P17:P20)</f>
        <v>0</v>
      </c>
    </row>
    <row r="22" spans="1:16" x14ac:dyDescent="0.2">
      <c r="A22"/>
      <c r="B22"/>
      <c r="D22" s="62"/>
      <c r="E22" s="62"/>
      <c r="F22" s="62"/>
      <c r="G22" s="62"/>
      <c r="H22" s="62"/>
      <c r="I22" s="62"/>
      <c r="J22" s="62"/>
      <c r="K22" s="62"/>
      <c r="L22" s="62"/>
      <c r="M22" s="62"/>
      <c r="N22" s="62"/>
      <c r="O22" s="62"/>
      <c r="P22" s="62"/>
    </row>
    <row r="23" spans="1:16" x14ac:dyDescent="0.2">
      <c r="A23" s="323" t="s">
        <v>78</v>
      </c>
      <c r="B23" s="324"/>
      <c r="D23" s="62"/>
      <c r="E23" s="62"/>
      <c r="F23" s="62"/>
      <c r="G23" s="62"/>
      <c r="H23" s="62"/>
      <c r="I23" s="62"/>
      <c r="J23" s="62"/>
      <c r="K23" s="62"/>
      <c r="L23" s="62"/>
      <c r="M23" s="62"/>
      <c r="N23" s="62"/>
      <c r="O23" s="62"/>
      <c r="P23" s="81"/>
    </row>
    <row r="24" spans="1:16" ht="13.5" thickBot="1" x14ac:dyDescent="0.25">
      <c r="A24"/>
      <c r="B24"/>
      <c r="D24" s="62"/>
      <c r="E24" s="62"/>
      <c r="F24" s="62"/>
      <c r="G24" s="62"/>
      <c r="H24" s="62"/>
      <c r="I24" s="62"/>
      <c r="J24" s="62"/>
      <c r="K24" s="62"/>
      <c r="L24" s="62"/>
      <c r="M24" s="62"/>
      <c r="N24" s="62"/>
      <c r="O24" s="62"/>
      <c r="P24" s="81"/>
    </row>
    <row r="25" spans="1:16" ht="13.5" thickBot="1" x14ac:dyDescent="0.25">
      <c r="A25" s="312" t="s">
        <v>79</v>
      </c>
      <c r="B25" s="313"/>
      <c r="C25" s="83"/>
      <c r="D25" s="83"/>
      <c r="E25" s="83"/>
      <c r="F25" s="83"/>
      <c r="G25" s="83"/>
      <c r="H25" s="83"/>
      <c r="I25" s="83"/>
      <c r="J25" s="83"/>
      <c r="K25" s="83"/>
      <c r="L25" s="83"/>
      <c r="M25" s="83"/>
      <c r="N25" s="83"/>
      <c r="O25" s="83"/>
      <c r="P25" s="84"/>
    </row>
    <row r="26" spans="1:16" x14ac:dyDescent="0.2">
      <c r="A26" s="82"/>
      <c r="B26" s="253" t="s">
        <v>80</v>
      </c>
      <c r="C26" s="115"/>
      <c r="D26" s="116"/>
      <c r="E26" s="116"/>
      <c r="F26" s="116"/>
      <c r="G26" s="116"/>
      <c r="H26" s="116"/>
      <c r="I26" s="116"/>
      <c r="J26" s="116"/>
      <c r="K26" s="116"/>
      <c r="L26" s="116"/>
      <c r="M26" s="116"/>
      <c r="N26" s="116"/>
      <c r="O26" s="116"/>
      <c r="P26" s="12">
        <f t="shared" ref="P26:P64" si="2">SUM(D26:O26)</f>
        <v>0</v>
      </c>
    </row>
    <row r="27" spans="1:16" x14ac:dyDescent="0.2">
      <c r="A27" s="69"/>
      <c r="B27" s="254" t="s">
        <v>81</v>
      </c>
      <c r="C27" s="103"/>
      <c r="D27" s="104"/>
      <c r="E27" s="104"/>
      <c r="F27" s="104"/>
      <c r="G27" s="104"/>
      <c r="H27" s="104"/>
      <c r="I27" s="104"/>
      <c r="J27" s="104"/>
      <c r="K27" s="104"/>
      <c r="L27" s="104"/>
      <c r="M27" s="104"/>
      <c r="N27" s="104"/>
      <c r="O27" s="104"/>
      <c r="P27" s="10">
        <f t="shared" si="2"/>
        <v>0</v>
      </c>
    </row>
    <row r="28" spans="1:16" x14ac:dyDescent="0.2">
      <c r="A28" s="69"/>
      <c r="B28" s="254" t="s">
        <v>82</v>
      </c>
      <c r="C28" s="103"/>
      <c r="D28" s="104"/>
      <c r="E28" s="104"/>
      <c r="F28" s="104"/>
      <c r="G28" s="104"/>
      <c r="H28" s="104"/>
      <c r="I28" s="104"/>
      <c r="J28" s="104"/>
      <c r="K28" s="104"/>
      <c r="L28" s="104"/>
      <c r="M28" s="104"/>
      <c r="N28" s="104"/>
      <c r="O28" s="104"/>
      <c r="P28" s="10">
        <f t="shared" si="2"/>
        <v>0</v>
      </c>
    </row>
    <row r="29" spans="1:16" ht="13.5" thickBot="1" x14ac:dyDescent="0.25">
      <c r="A29" s="88"/>
      <c r="B29" s="117"/>
      <c r="C29" s="118"/>
      <c r="D29" s="119"/>
      <c r="E29" s="119"/>
      <c r="F29" s="119"/>
      <c r="G29" s="119"/>
      <c r="H29" s="119"/>
      <c r="I29" s="119"/>
      <c r="J29" s="119"/>
      <c r="K29" s="119"/>
      <c r="L29" s="119"/>
      <c r="M29" s="119"/>
      <c r="N29" s="119"/>
      <c r="O29" s="119"/>
      <c r="P29" s="13">
        <f t="shared" si="2"/>
        <v>0</v>
      </c>
    </row>
    <row r="30" spans="1:16" ht="13.5" thickBot="1" x14ac:dyDescent="0.25">
      <c r="A30" s="312" t="s">
        <v>83</v>
      </c>
      <c r="B30" s="313"/>
      <c r="C30" s="83"/>
      <c r="D30" s="83"/>
      <c r="E30" s="83"/>
      <c r="F30" s="83"/>
      <c r="G30" s="83"/>
      <c r="H30" s="83"/>
      <c r="I30" s="83"/>
      <c r="J30" s="83"/>
      <c r="K30" s="83"/>
      <c r="L30" s="83"/>
      <c r="M30" s="83"/>
      <c r="N30" s="83"/>
      <c r="O30" s="83"/>
      <c r="P30" s="84"/>
    </row>
    <row r="31" spans="1:16" x14ac:dyDescent="0.2">
      <c r="A31" s="89"/>
      <c r="B31" s="253" t="s">
        <v>84</v>
      </c>
      <c r="C31" s="115"/>
      <c r="D31" s="116"/>
      <c r="E31" s="116"/>
      <c r="F31" s="116"/>
      <c r="G31" s="116"/>
      <c r="H31" s="116"/>
      <c r="I31" s="116"/>
      <c r="J31" s="116"/>
      <c r="K31" s="116"/>
      <c r="L31" s="116"/>
      <c r="M31" s="116"/>
      <c r="N31" s="116"/>
      <c r="O31" s="116"/>
      <c r="P31" s="12">
        <f t="shared" si="2"/>
        <v>0</v>
      </c>
    </row>
    <row r="32" spans="1:16" ht="13.5" thickBot="1" x14ac:dyDescent="0.25">
      <c r="A32" s="85"/>
      <c r="B32" s="105"/>
      <c r="C32" s="106"/>
      <c r="D32" s="107"/>
      <c r="E32" s="107"/>
      <c r="F32" s="107"/>
      <c r="G32" s="107"/>
      <c r="H32" s="107"/>
      <c r="I32" s="107"/>
      <c r="J32" s="107"/>
      <c r="K32" s="107"/>
      <c r="L32" s="107"/>
      <c r="M32" s="107"/>
      <c r="N32" s="107"/>
      <c r="O32" s="107"/>
      <c r="P32" s="10">
        <f t="shared" si="2"/>
        <v>0</v>
      </c>
    </row>
    <row r="33" spans="1:16" ht="13.5" thickBot="1" x14ac:dyDescent="0.25">
      <c r="A33" s="312" t="s">
        <v>85</v>
      </c>
      <c r="B33" s="313"/>
      <c r="C33" s="83"/>
      <c r="D33" s="83"/>
      <c r="E33" s="83"/>
      <c r="F33" s="83"/>
      <c r="G33" s="83"/>
      <c r="H33" s="83"/>
      <c r="I33" s="83"/>
      <c r="J33" s="83"/>
      <c r="K33" s="83"/>
      <c r="L33" s="83"/>
      <c r="M33" s="83"/>
      <c r="N33" s="83"/>
      <c r="O33" s="83"/>
      <c r="P33" s="84"/>
    </row>
    <row r="34" spans="1:16" x14ac:dyDescent="0.2">
      <c r="A34" s="108"/>
      <c r="B34" s="257" t="s">
        <v>86</v>
      </c>
      <c r="C34" s="101"/>
      <c r="D34" s="109"/>
      <c r="E34" s="109"/>
      <c r="F34" s="109"/>
      <c r="G34" s="109"/>
      <c r="H34" s="109"/>
      <c r="I34" s="109"/>
      <c r="J34" s="109"/>
      <c r="K34" s="109"/>
      <c r="L34" s="109"/>
      <c r="M34" s="109"/>
      <c r="N34" s="109"/>
      <c r="O34" s="109"/>
      <c r="P34" s="78">
        <f t="shared" si="2"/>
        <v>0</v>
      </c>
    </row>
    <row r="35" spans="1:16" x14ac:dyDescent="0.2">
      <c r="A35" s="110"/>
      <c r="B35" s="254" t="s">
        <v>87</v>
      </c>
      <c r="C35" s="103"/>
      <c r="D35" s="104"/>
      <c r="E35" s="104"/>
      <c r="F35" s="104"/>
      <c r="G35" s="104"/>
      <c r="H35" s="104"/>
      <c r="I35" s="104"/>
      <c r="J35" s="104"/>
      <c r="K35" s="104"/>
      <c r="L35" s="104"/>
      <c r="M35" s="104"/>
      <c r="N35" s="104"/>
      <c r="O35" s="104"/>
      <c r="P35" s="10">
        <f t="shared" si="2"/>
        <v>0</v>
      </c>
    </row>
    <row r="36" spans="1:16" x14ac:dyDescent="0.2">
      <c r="A36" s="110"/>
      <c r="B36" s="254" t="s">
        <v>88</v>
      </c>
      <c r="C36" s="103"/>
      <c r="D36" s="104"/>
      <c r="E36" s="104"/>
      <c r="F36" s="104"/>
      <c r="G36" s="104"/>
      <c r="H36" s="104"/>
      <c r="I36" s="104"/>
      <c r="J36" s="104"/>
      <c r="K36" s="104"/>
      <c r="L36" s="104"/>
      <c r="M36" s="104"/>
      <c r="N36" s="104"/>
      <c r="O36" s="104"/>
      <c r="P36" s="10">
        <f t="shared" si="2"/>
        <v>0</v>
      </c>
    </row>
    <row r="37" spans="1:16" x14ac:dyDescent="0.2">
      <c r="A37" s="110"/>
      <c r="B37" s="254" t="s">
        <v>89</v>
      </c>
      <c r="C37" s="103"/>
      <c r="D37" s="104"/>
      <c r="E37" s="104"/>
      <c r="F37" s="104"/>
      <c r="G37" s="104"/>
      <c r="H37" s="104"/>
      <c r="I37" s="104"/>
      <c r="J37" s="104"/>
      <c r="K37" s="104"/>
      <c r="L37" s="104"/>
      <c r="M37" s="104"/>
      <c r="N37" s="104"/>
      <c r="O37" s="104"/>
      <c r="P37" s="10">
        <f t="shared" si="2"/>
        <v>0</v>
      </c>
    </row>
    <row r="38" spans="1:16" x14ac:dyDescent="0.2">
      <c r="A38" s="110"/>
      <c r="B38" s="254" t="s">
        <v>90</v>
      </c>
      <c r="C38" s="103"/>
      <c r="D38" s="104"/>
      <c r="E38" s="104"/>
      <c r="F38" s="104"/>
      <c r="G38" s="104"/>
      <c r="H38" s="104"/>
      <c r="I38" s="104"/>
      <c r="J38" s="104"/>
      <c r="K38" s="104"/>
      <c r="L38" s="104"/>
      <c r="M38" s="104"/>
      <c r="N38" s="104"/>
      <c r="O38" s="104"/>
      <c r="P38" s="10">
        <f t="shared" si="2"/>
        <v>0</v>
      </c>
    </row>
    <row r="39" spans="1:16" x14ac:dyDescent="0.2">
      <c r="A39" s="110"/>
      <c r="B39" s="254" t="s">
        <v>91</v>
      </c>
      <c r="C39" s="103"/>
      <c r="D39" s="104"/>
      <c r="E39" s="104"/>
      <c r="F39" s="104"/>
      <c r="G39" s="104"/>
      <c r="H39" s="104"/>
      <c r="I39" s="104"/>
      <c r="J39" s="104"/>
      <c r="K39" s="104"/>
      <c r="L39" s="104"/>
      <c r="M39" s="104"/>
      <c r="N39" s="104"/>
      <c r="O39" s="104"/>
      <c r="P39" s="10">
        <f t="shared" si="2"/>
        <v>0</v>
      </c>
    </row>
    <row r="40" spans="1:16" x14ac:dyDescent="0.2">
      <c r="A40" s="110"/>
      <c r="B40" s="254" t="s">
        <v>92</v>
      </c>
      <c r="C40" s="103"/>
      <c r="D40" s="104"/>
      <c r="E40" s="104"/>
      <c r="F40" s="104"/>
      <c r="G40" s="104"/>
      <c r="H40" s="104"/>
      <c r="I40" s="104"/>
      <c r="J40" s="104"/>
      <c r="K40" s="104"/>
      <c r="L40" s="104"/>
      <c r="M40" s="104"/>
      <c r="N40" s="104"/>
      <c r="O40" s="104"/>
      <c r="P40" s="10">
        <f t="shared" si="2"/>
        <v>0</v>
      </c>
    </row>
    <row r="41" spans="1:16" x14ac:dyDescent="0.2">
      <c r="A41" s="110"/>
      <c r="B41" s="254" t="s">
        <v>93</v>
      </c>
      <c r="C41" s="103"/>
      <c r="D41" s="104"/>
      <c r="E41" s="104"/>
      <c r="F41" s="104"/>
      <c r="G41" s="104"/>
      <c r="H41" s="104"/>
      <c r="I41" s="104"/>
      <c r="J41" s="104"/>
      <c r="K41" s="104"/>
      <c r="L41" s="104"/>
      <c r="M41" s="104"/>
      <c r="N41" s="104"/>
      <c r="O41" s="104"/>
      <c r="P41" s="10">
        <f t="shared" si="2"/>
        <v>0</v>
      </c>
    </row>
    <row r="42" spans="1:16" x14ac:dyDescent="0.2">
      <c r="A42" s="110"/>
      <c r="B42" s="104"/>
      <c r="C42" s="103"/>
      <c r="D42" s="104"/>
      <c r="E42" s="104"/>
      <c r="F42" s="104"/>
      <c r="G42" s="104"/>
      <c r="H42" s="104"/>
      <c r="I42" s="104"/>
      <c r="J42" s="104"/>
      <c r="K42" s="104"/>
      <c r="L42" s="104"/>
      <c r="M42" s="104"/>
      <c r="N42" s="104"/>
      <c r="O42" s="104"/>
      <c r="P42" s="10">
        <f t="shared" si="2"/>
        <v>0</v>
      </c>
    </row>
    <row r="43" spans="1:16" ht="13.5" thickBot="1" x14ac:dyDescent="0.25">
      <c r="A43" s="120"/>
      <c r="B43" s="107"/>
      <c r="C43" s="106"/>
      <c r="D43" s="107"/>
      <c r="E43" s="107"/>
      <c r="F43" s="107"/>
      <c r="G43" s="107"/>
      <c r="H43" s="107"/>
      <c r="I43" s="107"/>
      <c r="J43" s="107"/>
      <c r="K43" s="107"/>
      <c r="L43" s="107"/>
      <c r="M43" s="107"/>
      <c r="N43" s="107"/>
      <c r="O43" s="107"/>
      <c r="P43" s="76">
        <f t="shared" si="2"/>
        <v>0</v>
      </c>
    </row>
    <row r="44" spans="1:16" ht="13.5" thickBot="1" x14ac:dyDescent="0.25">
      <c r="A44" s="315" t="s">
        <v>94</v>
      </c>
      <c r="B44" s="316"/>
      <c r="P44" s="80"/>
    </row>
    <row r="45" spans="1:16" x14ac:dyDescent="0.2">
      <c r="A45" s="108"/>
      <c r="B45" s="257" t="s">
        <v>95</v>
      </c>
      <c r="C45" s="101"/>
      <c r="D45" s="109"/>
      <c r="E45" s="109"/>
      <c r="F45" s="109"/>
      <c r="G45" s="109"/>
      <c r="H45" s="109"/>
      <c r="I45" s="109"/>
      <c r="J45" s="109"/>
      <c r="K45" s="109"/>
      <c r="L45" s="109"/>
      <c r="M45" s="109"/>
      <c r="N45" s="109"/>
      <c r="O45" s="109"/>
      <c r="P45" s="78">
        <f t="shared" si="2"/>
        <v>0</v>
      </c>
    </row>
    <row r="46" spans="1:16" x14ac:dyDescent="0.2">
      <c r="A46" s="110"/>
      <c r="B46" s="254" t="s">
        <v>96</v>
      </c>
      <c r="C46" s="103"/>
      <c r="D46" s="104"/>
      <c r="E46" s="104"/>
      <c r="F46" s="104"/>
      <c r="G46" s="104"/>
      <c r="H46" s="104"/>
      <c r="I46" s="104"/>
      <c r="J46" s="104"/>
      <c r="K46" s="104"/>
      <c r="L46" s="104"/>
      <c r="M46" s="104"/>
      <c r="N46" s="104"/>
      <c r="O46" s="104"/>
      <c r="P46" s="10">
        <f t="shared" si="2"/>
        <v>0</v>
      </c>
    </row>
    <row r="47" spans="1:16" ht="13.5" thickBot="1" x14ac:dyDescent="0.25">
      <c r="A47" s="120"/>
      <c r="B47" s="107"/>
      <c r="C47" s="106"/>
      <c r="D47" s="107"/>
      <c r="E47" s="107"/>
      <c r="F47" s="107"/>
      <c r="G47" s="107"/>
      <c r="H47" s="107"/>
      <c r="I47" s="107"/>
      <c r="J47" s="107"/>
      <c r="K47" s="107"/>
      <c r="L47" s="107"/>
      <c r="M47" s="107"/>
      <c r="N47" s="107"/>
      <c r="O47" s="107"/>
      <c r="P47" s="76">
        <f t="shared" si="2"/>
        <v>0</v>
      </c>
    </row>
    <row r="48" spans="1:16" ht="13.5" thickBot="1" x14ac:dyDescent="0.25">
      <c r="A48" s="317" t="s">
        <v>97</v>
      </c>
      <c r="B48" s="318"/>
      <c r="P48" s="80"/>
    </row>
    <row r="49" spans="1:16" x14ac:dyDescent="0.2">
      <c r="A49" s="258"/>
      <c r="B49" s="259" t="s">
        <v>98</v>
      </c>
      <c r="C49" s="101"/>
      <c r="D49" s="109"/>
      <c r="E49" s="109"/>
      <c r="F49" s="109"/>
      <c r="G49" s="109"/>
      <c r="H49" s="109"/>
      <c r="I49" s="109"/>
      <c r="J49" s="109"/>
      <c r="K49" s="109"/>
      <c r="L49" s="109"/>
      <c r="M49" s="109"/>
      <c r="N49" s="109"/>
      <c r="O49" s="109"/>
      <c r="P49" s="63">
        <f t="shared" si="2"/>
        <v>0</v>
      </c>
    </row>
    <row r="50" spans="1:16" x14ac:dyDescent="0.2">
      <c r="A50" s="260"/>
      <c r="B50" s="261" t="s">
        <v>99</v>
      </c>
      <c r="C50" s="103"/>
      <c r="D50" s="104"/>
      <c r="E50" s="104"/>
      <c r="F50" s="104"/>
      <c r="G50" s="104"/>
      <c r="H50" s="104"/>
      <c r="I50" s="104"/>
      <c r="J50" s="104"/>
      <c r="K50" s="104"/>
      <c r="L50" s="104"/>
      <c r="M50" s="104"/>
      <c r="N50" s="104"/>
      <c r="O50" s="104"/>
      <c r="P50" s="77">
        <f t="shared" si="2"/>
        <v>0</v>
      </c>
    </row>
    <row r="51" spans="1:16" ht="13.5" thickBot="1" x14ac:dyDescent="0.25">
      <c r="A51" s="262"/>
      <c r="B51" s="263" t="s">
        <v>100</v>
      </c>
      <c r="C51" s="106"/>
      <c r="D51" s="107"/>
      <c r="E51" s="107"/>
      <c r="F51" s="107"/>
      <c r="G51" s="107"/>
      <c r="H51" s="107"/>
      <c r="I51" s="107"/>
      <c r="J51" s="107"/>
      <c r="K51" s="107"/>
      <c r="L51" s="107"/>
      <c r="M51" s="107"/>
      <c r="N51" s="107"/>
      <c r="O51" s="107"/>
      <c r="P51" s="76">
        <f t="shared" si="2"/>
        <v>0</v>
      </c>
    </row>
    <row r="52" spans="1:16" ht="13.5" thickBot="1" x14ac:dyDescent="0.25">
      <c r="A52" s="264"/>
      <c r="B52" s="265"/>
      <c r="C52" s="86"/>
      <c r="D52" s="87"/>
      <c r="E52" s="87"/>
      <c r="F52" s="87"/>
      <c r="G52" s="87"/>
      <c r="H52" s="87"/>
      <c r="I52" s="87"/>
      <c r="J52" s="87"/>
      <c r="K52" s="87"/>
      <c r="L52" s="87"/>
      <c r="M52" s="87"/>
      <c r="N52" s="87"/>
      <c r="O52" s="87"/>
      <c r="P52" s="90"/>
    </row>
    <row r="53" spans="1:16" ht="13.5" thickBot="1" x14ac:dyDescent="0.25">
      <c r="A53" s="319" t="s">
        <v>101</v>
      </c>
      <c r="B53" s="320"/>
      <c r="P53" s="80"/>
    </row>
    <row r="54" spans="1:16" ht="13.5" thickBot="1" x14ac:dyDescent="0.25">
      <c r="A54" s="67"/>
      <c r="B54" s="257" t="s">
        <v>102</v>
      </c>
      <c r="C54" s="101"/>
      <c r="D54" s="109"/>
      <c r="E54" s="109"/>
      <c r="F54" s="109"/>
      <c r="G54" s="109"/>
      <c r="H54" s="109"/>
      <c r="I54" s="109"/>
      <c r="J54" s="109"/>
      <c r="K54" s="109"/>
      <c r="L54" s="109"/>
      <c r="M54" s="109"/>
      <c r="N54" s="109"/>
      <c r="O54" s="109"/>
      <c r="P54" s="78">
        <f t="shared" si="2"/>
        <v>0</v>
      </c>
    </row>
    <row r="55" spans="1:16" ht="13.5" thickBot="1" x14ac:dyDescent="0.25">
      <c r="A55" s="70"/>
      <c r="B55" s="107"/>
      <c r="C55" s="106"/>
      <c r="D55" s="107"/>
      <c r="E55" s="107"/>
      <c r="F55" s="107"/>
      <c r="G55" s="107"/>
      <c r="H55" s="107"/>
      <c r="I55" s="107"/>
      <c r="J55" s="107"/>
      <c r="K55" s="107"/>
      <c r="L55" s="107"/>
      <c r="M55" s="107"/>
      <c r="N55" s="107"/>
      <c r="O55" s="107"/>
      <c r="P55" s="11">
        <f t="shared" si="2"/>
        <v>0</v>
      </c>
    </row>
    <row r="56" spans="1:16" ht="13.5" thickBot="1" x14ac:dyDescent="0.25">
      <c r="A56" s="317" t="s">
        <v>103</v>
      </c>
      <c r="B56" s="318"/>
      <c r="P56" s="80"/>
    </row>
    <row r="57" spans="1:16" x14ac:dyDescent="0.2">
      <c r="A57" s="108"/>
      <c r="B57" s="257" t="s">
        <v>104</v>
      </c>
      <c r="C57" s="121"/>
      <c r="D57" s="122"/>
      <c r="E57" s="122"/>
      <c r="F57" s="122"/>
      <c r="G57" s="122"/>
      <c r="H57" s="122"/>
      <c r="I57" s="122"/>
      <c r="J57" s="122"/>
      <c r="K57" s="122"/>
      <c r="L57" s="122"/>
      <c r="M57" s="122"/>
      <c r="N57" s="122"/>
      <c r="O57" s="122"/>
      <c r="P57" s="79">
        <f t="shared" si="2"/>
        <v>0</v>
      </c>
    </row>
    <row r="58" spans="1:16" x14ac:dyDescent="0.2">
      <c r="A58" s="110"/>
      <c r="B58" s="254" t="s">
        <v>105</v>
      </c>
      <c r="C58" s="118"/>
      <c r="D58" s="119"/>
      <c r="E58" s="119"/>
      <c r="F58" s="119"/>
      <c r="G58" s="119"/>
      <c r="H58" s="119"/>
      <c r="I58" s="119"/>
      <c r="J58" s="119"/>
      <c r="K58" s="119"/>
      <c r="L58" s="119"/>
      <c r="M58" s="119"/>
      <c r="N58" s="119"/>
      <c r="O58" s="119"/>
      <c r="P58" s="73">
        <f t="shared" si="2"/>
        <v>0</v>
      </c>
    </row>
    <row r="59" spans="1:16" x14ac:dyDescent="0.2">
      <c r="A59" s="110"/>
      <c r="B59" s="254" t="s">
        <v>106</v>
      </c>
      <c r="C59" s="118"/>
      <c r="D59" s="119"/>
      <c r="E59" s="119"/>
      <c r="F59" s="119"/>
      <c r="G59" s="119"/>
      <c r="H59" s="119"/>
      <c r="I59" s="119"/>
      <c r="J59" s="119"/>
      <c r="K59" s="119"/>
      <c r="L59" s="119"/>
      <c r="M59" s="119"/>
      <c r="N59" s="119"/>
      <c r="O59" s="119"/>
      <c r="P59" s="73">
        <f t="shared" si="2"/>
        <v>0</v>
      </c>
    </row>
    <row r="60" spans="1:16" ht="13.5" thickBot="1" x14ac:dyDescent="0.25">
      <c r="A60" s="123"/>
      <c r="B60" s="113"/>
      <c r="C60" s="118"/>
      <c r="D60" s="119"/>
      <c r="E60" s="119"/>
      <c r="F60" s="119"/>
      <c r="G60" s="119"/>
      <c r="H60" s="119"/>
      <c r="I60" s="119"/>
      <c r="J60" s="119"/>
      <c r="K60" s="119"/>
      <c r="L60" s="119"/>
      <c r="M60" s="119"/>
      <c r="N60" s="119"/>
      <c r="O60" s="119"/>
      <c r="P60" s="77">
        <f t="shared" si="2"/>
        <v>0</v>
      </c>
    </row>
    <row r="61" spans="1:16" ht="13.5" thickBot="1" x14ac:dyDescent="0.25">
      <c r="A61" s="312" t="s">
        <v>107</v>
      </c>
      <c r="B61" s="313"/>
      <c r="C61" s="83"/>
      <c r="D61" s="83"/>
      <c r="E61" s="83"/>
      <c r="F61" s="83"/>
      <c r="G61" s="83"/>
      <c r="H61" s="83"/>
      <c r="I61" s="83"/>
      <c r="J61" s="83"/>
      <c r="K61" s="83"/>
      <c r="L61" s="83"/>
      <c r="M61" s="83"/>
      <c r="N61" s="83"/>
      <c r="O61" s="83"/>
      <c r="P61" s="84"/>
    </row>
    <row r="62" spans="1:16" x14ac:dyDescent="0.2">
      <c r="A62" s="61"/>
      <c r="B62" s="266" t="s">
        <v>108</v>
      </c>
      <c r="C62" s="121"/>
      <c r="D62" s="122"/>
      <c r="E62" s="122"/>
      <c r="F62" s="122"/>
      <c r="G62" s="122"/>
      <c r="H62" s="122"/>
      <c r="I62" s="122"/>
      <c r="J62" s="122"/>
      <c r="K62" s="122"/>
      <c r="L62" s="122"/>
      <c r="M62" s="122"/>
      <c r="N62" s="122"/>
      <c r="O62" s="122"/>
      <c r="P62" s="79">
        <f t="shared" si="2"/>
        <v>0</v>
      </c>
    </row>
    <row r="63" spans="1:16" x14ac:dyDescent="0.2">
      <c r="B63" s="267" t="s">
        <v>108</v>
      </c>
      <c r="C63" s="118"/>
      <c r="D63" s="119"/>
      <c r="E63" s="119"/>
      <c r="F63" s="119"/>
      <c r="G63" s="119"/>
      <c r="H63" s="119"/>
      <c r="I63" s="119"/>
      <c r="J63" s="119"/>
      <c r="K63" s="119"/>
      <c r="L63" s="119"/>
      <c r="M63" s="119"/>
      <c r="N63" s="119"/>
      <c r="O63" s="119"/>
      <c r="P63" s="73">
        <f t="shared" si="2"/>
        <v>0</v>
      </c>
    </row>
    <row r="64" spans="1:16" ht="13.5" thickBot="1" x14ac:dyDescent="0.25">
      <c r="A64" s="55"/>
      <c r="B64" s="117"/>
      <c r="C64" s="118"/>
      <c r="D64" s="114"/>
      <c r="E64" s="114"/>
      <c r="F64" s="114"/>
      <c r="G64" s="114"/>
      <c r="H64" s="114"/>
      <c r="I64" s="114"/>
      <c r="J64" s="114"/>
      <c r="K64" s="114"/>
      <c r="L64" s="114"/>
      <c r="M64" s="114"/>
      <c r="N64" s="114"/>
      <c r="O64" s="114"/>
      <c r="P64" s="77">
        <f t="shared" si="2"/>
        <v>0</v>
      </c>
    </row>
    <row r="65" spans="1:16" ht="13.5" thickBot="1" x14ac:dyDescent="0.25">
      <c r="A65" s="312" t="s">
        <v>109</v>
      </c>
      <c r="B65" s="314"/>
      <c r="C65" s="58"/>
      <c r="D65" s="11">
        <f>SUM(D26:D64)</f>
        <v>0</v>
      </c>
      <c r="E65" s="11">
        <f t="shared" ref="E65:O65" si="3">SUM(E26:E64)</f>
        <v>0</v>
      </c>
      <c r="F65" s="11">
        <f t="shared" si="3"/>
        <v>0</v>
      </c>
      <c r="G65" s="11">
        <f t="shared" si="3"/>
        <v>0</v>
      </c>
      <c r="H65" s="11">
        <f t="shared" si="3"/>
        <v>0</v>
      </c>
      <c r="I65" s="11">
        <f t="shared" si="3"/>
        <v>0</v>
      </c>
      <c r="J65" s="11">
        <f t="shared" si="3"/>
        <v>0</v>
      </c>
      <c r="K65" s="11">
        <f t="shared" si="3"/>
        <v>0</v>
      </c>
      <c r="L65" s="11">
        <f t="shared" si="3"/>
        <v>0</v>
      </c>
      <c r="M65" s="11">
        <f t="shared" si="3"/>
        <v>0</v>
      </c>
      <c r="N65" s="11">
        <f t="shared" si="3"/>
        <v>0</v>
      </c>
      <c r="O65" s="11">
        <f t="shared" si="3"/>
        <v>0</v>
      </c>
      <c r="P65" s="11">
        <f>SUM(P26:P64)</f>
        <v>0</v>
      </c>
    </row>
    <row r="66" spans="1:16" ht="13.5" thickBot="1" x14ac:dyDescent="0.25">
      <c r="A66" s="61"/>
      <c r="B66" s="1"/>
      <c r="D66" s="81"/>
      <c r="E66" s="81"/>
      <c r="F66" s="81"/>
      <c r="G66" s="81"/>
      <c r="H66" s="81"/>
      <c r="I66" s="81"/>
      <c r="J66" s="81"/>
      <c r="K66" s="81"/>
      <c r="L66" s="81"/>
      <c r="M66" s="81"/>
      <c r="N66" s="81"/>
      <c r="O66" s="81"/>
      <c r="P66" s="81"/>
    </row>
    <row r="67" spans="1:16" x14ac:dyDescent="0.2">
      <c r="B67" s="2" t="s">
        <v>110</v>
      </c>
      <c r="C67" s="8"/>
      <c r="D67" s="78">
        <v>0</v>
      </c>
      <c r="E67" s="78">
        <f t="shared" ref="E67:O67" si="4">D71</f>
        <v>0</v>
      </c>
      <c r="F67" s="78">
        <f t="shared" si="4"/>
        <v>0</v>
      </c>
      <c r="G67" s="78">
        <f t="shared" si="4"/>
        <v>0</v>
      </c>
      <c r="H67" s="78">
        <f t="shared" si="4"/>
        <v>0</v>
      </c>
      <c r="I67" s="78">
        <f t="shared" si="4"/>
        <v>0</v>
      </c>
      <c r="J67" s="78">
        <f t="shared" si="4"/>
        <v>0</v>
      </c>
      <c r="K67" s="78">
        <f t="shared" si="4"/>
        <v>0</v>
      </c>
      <c r="L67" s="78">
        <f t="shared" si="4"/>
        <v>0</v>
      </c>
      <c r="M67" s="78">
        <f t="shared" si="4"/>
        <v>0</v>
      </c>
      <c r="N67" s="78">
        <f t="shared" si="4"/>
        <v>0</v>
      </c>
      <c r="O67" s="78">
        <f t="shared" si="4"/>
        <v>0</v>
      </c>
      <c r="P67" s="78">
        <f>D67</f>
        <v>0</v>
      </c>
    </row>
    <row r="68" spans="1:16" x14ac:dyDescent="0.2">
      <c r="B68" s="3" t="s">
        <v>31</v>
      </c>
      <c r="C68" s="9"/>
      <c r="D68" s="10">
        <f t="shared" ref="D68:O68" si="5">D21</f>
        <v>0</v>
      </c>
      <c r="E68" s="10">
        <f t="shared" si="5"/>
        <v>0</v>
      </c>
      <c r="F68" s="10">
        <f t="shared" si="5"/>
        <v>0</v>
      </c>
      <c r="G68" s="10">
        <f t="shared" si="5"/>
        <v>0</v>
      </c>
      <c r="H68" s="10">
        <f t="shared" si="5"/>
        <v>0</v>
      </c>
      <c r="I68" s="10">
        <f t="shared" si="5"/>
        <v>0</v>
      </c>
      <c r="J68" s="10">
        <f t="shared" si="5"/>
        <v>0</v>
      </c>
      <c r="K68" s="10">
        <f t="shared" si="5"/>
        <v>0</v>
      </c>
      <c r="L68" s="10">
        <f t="shared" si="5"/>
        <v>0</v>
      </c>
      <c r="M68" s="10">
        <f t="shared" si="5"/>
        <v>0</v>
      </c>
      <c r="N68" s="10">
        <f t="shared" si="5"/>
        <v>0</v>
      </c>
      <c r="O68" s="10">
        <f t="shared" si="5"/>
        <v>0</v>
      </c>
      <c r="P68" s="10">
        <f>SUM(D68:O68)</f>
        <v>0</v>
      </c>
    </row>
    <row r="69" spans="1:16" x14ac:dyDescent="0.2">
      <c r="B69" s="3" t="s">
        <v>78</v>
      </c>
      <c r="C69" s="9"/>
      <c r="D69" s="10">
        <f t="shared" ref="D69:O69" si="6">D65</f>
        <v>0</v>
      </c>
      <c r="E69" s="10">
        <f t="shared" si="6"/>
        <v>0</v>
      </c>
      <c r="F69" s="10">
        <f t="shared" si="6"/>
        <v>0</v>
      </c>
      <c r="G69" s="10">
        <f t="shared" si="6"/>
        <v>0</v>
      </c>
      <c r="H69" s="10">
        <f t="shared" si="6"/>
        <v>0</v>
      </c>
      <c r="I69" s="10">
        <f t="shared" si="6"/>
        <v>0</v>
      </c>
      <c r="J69" s="10">
        <f t="shared" si="6"/>
        <v>0</v>
      </c>
      <c r="K69" s="10">
        <f t="shared" si="6"/>
        <v>0</v>
      </c>
      <c r="L69" s="10">
        <f t="shared" si="6"/>
        <v>0</v>
      </c>
      <c r="M69" s="10">
        <f t="shared" si="6"/>
        <v>0</v>
      </c>
      <c r="N69" s="10">
        <f t="shared" si="6"/>
        <v>0</v>
      </c>
      <c r="O69" s="10">
        <f t="shared" si="6"/>
        <v>0</v>
      </c>
      <c r="P69" s="10">
        <f>SUM(D69:O69)</f>
        <v>0</v>
      </c>
    </row>
    <row r="70" spans="1:16" ht="13.5" thickBot="1" x14ac:dyDescent="0.25">
      <c r="B70" s="75" t="s">
        <v>111</v>
      </c>
      <c r="C70" s="57"/>
      <c r="D70" s="76">
        <f t="shared" ref="D70:O70" si="7">D68-D69</f>
        <v>0</v>
      </c>
      <c r="E70" s="76">
        <f t="shared" si="7"/>
        <v>0</v>
      </c>
      <c r="F70" s="76">
        <f t="shared" si="7"/>
        <v>0</v>
      </c>
      <c r="G70" s="76">
        <f t="shared" si="7"/>
        <v>0</v>
      </c>
      <c r="H70" s="76">
        <f t="shared" si="7"/>
        <v>0</v>
      </c>
      <c r="I70" s="76">
        <f t="shared" si="7"/>
        <v>0</v>
      </c>
      <c r="J70" s="76">
        <f t="shared" si="7"/>
        <v>0</v>
      </c>
      <c r="K70" s="76">
        <f t="shared" si="7"/>
        <v>0</v>
      </c>
      <c r="L70" s="76">
        <f t="shared" si="7"/>
        <v>0</v>
      </c>
      <c r="M70" s="76">
        <f t="shared" si="7"/>
        <v>0</v>
      </c>
      <c r="N70" s="76">
        <f t="shared" si="7"/>
        <v>0</v>
      </c>
      <c r="O70" s="76">
        <f t="shared" si="7"/>
        <v>0</v>
      </c>
      <c r="P70" s="76">
        <f>SUM(D70:O70)</f>
        <v>0</v>
      </c>
    </row>
    <row r="71" spans="1:16" ht="13.5" thickBot="1" x14ac:dyDescent="0.25">
      <c r="B71" s="7" t="s">
        <v>112</v>
      </c>
      <c r="C71" s="58"/>
      <c r="D71" s="11">
        <f t="shared" ref="D71:O71" si="8">D67+D70</f>
        <v>0</v>
      </c>
      <c r="E71" s="11">
        <f t="shared" si="8"/>
        <v>0</v>
      </c>
      <c r="F71" s="11">
        <f t="shared" si="8"/>
        <v>0</v>
      </c>
      <c r="G71" s="11">
        <f t="shared" si="8"/>
        <v>0</v>
      </c>
      <c r="H71" s="11">
        <f t="shared" si="8"/>
        <v>0</v>
      </c>
      <c r="I71" s="11">
        <f t="shared" si="8"/>
        <v>0</v>
      </c>
      <c r="J71" s="11">
        <f t="shared" si="8"/>
        <v>0</v>
      </c>
      <c r="K71" s="11">
        <f t="shared" si="8"/>
        <v>0</v>
      </c>
      <c r="L71" s="11">
        <f t="shared" si="8"/>
        <v>0</v>
      </c>
      <c r="M71" s="11">
        <f t="shared" si="8"/>
        <v>0</v>
      </c>
      <c r="N71" s="11">
        <f t="shared" si="8"/>
        <v>0</v>
      </c>
      <c r="O71" s="11">
        <f t="shared" si="8"/>
        <v>0</v>
      </c>
      <c r="P71" s="11">
        <f>+P67+P70</f>
        <v>0</v>
      </c>
    </row>
    <row r="73" spans="1:16" x14ac:dyDescent="0.2">
      <c r="B73" s="60"/>
    </row>
    <row r="74" spans="1:16" ht="13.5" thickBot="1" x14ac:dyDescent="0.25"/>
    <row r="75" spans="1:16" ht="30.6" customHeight="1" thickBot="1" x14ac:dyDescent="0.25">
      <c r="C75" s="95"/>
      <c r="D75" s="306" t="s">
        <v>55</v>
      </c>
      <c r="E75" s="307"/>
      <c r="F75" s="307"/>
      <c r="G75" s="307"/>
      <c r="H75" s="307"/>
      <c r="I75" s="307"/>
      <c r="J75" s="307"/>
      <c r="K75" s="308"/>
    </row>
  </sheetData>
  <sheetProtection sheet="1" objects="1" scenarios="1"/>
  <mergeCells count="15">
    <mergeCell ref="A25:B25"/>
    <mergeCell ref="C2:D2"/>
    <mergeCell ref="A11:B11"/>
    <mergeCell ref="A16:B16"/>
    <mergeCell ref="A21:B21"/>
    <mergeCell ref="A23:B23"/>
    <mergeCell ref="D75:K75"/>
    <mergeCell ref="A61:B61"/>
    <mergeCell ref="A65:B65"/>
    <mergeCell ref="A30:B30"/>
    <mergeCell ref="A33:B33"/>
    <mergeCell ref="A44:B44"/>
    <mergeCell ref="A48:B48"/>
    <mergeCell ref="A53:B53"/>
    <mergeCell ref="A56:B56"/>
  </mergeCells>
  <pageMargins left="0.75" right="0.75" top="1" bottom="1" header="0.5" footer="0.5"/>
  <pageSetup paperSize="9" scale="60" orientation="landscape" r:id="rId1"/>
  <headerFooter alignWithMargins="0">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4689-EFD0-47BF-A0AB-5224B7277E17}">
  <dimension ref="A1:P77"/>
  <sheetViews>
    <sheetView topLeftCell="B1" zoomScale="90" zoomScaleNormal="90" workbookViewId="0">
      <selection activeCell="G12" sqref="G12"/>
    </sheetView>
  </sheetViews>
  <sheetFormatPr defaultRowHeight="12.75" x14ac:dyDescent="0.2"/>
  <cols>
    <col min="1" max="1" width="2.85546875" style="54" customWidth="1"/>
    <col min="2" max="2" width="25" style="59" customWidth="1"/>
    <col min="3" max="3" width="9.28515625" customWidth="1"/>
  </cols>
  <sheetData>
    <row r="1" spans="1:16" ht="10.7" customHeight="1" x14ac:dyDescent="0.2">
      <c r="A1"/>
      <c r="B1"/>
    </row>
    <row r="2" spans="1:16" ht="15.75" x14ac:dyDescent="0.25">
      <c r="A2"/>
      <c r="B2" s="64" t="s">
        <v>75</v>
      </c>
      <c r="C2" s="321"/>
      <c r="D2" s="305"/>
      <c r="M2" s="1"/>
    </row>
    <row r="3" spans="1:16" ht="3.6" customHeight="1" x14ac:dyDescent="0.25">
      <c r="A3"/>
      <c r="B3" s="64"/>
      <c r="C3" s="64"/>
      <c r="M3" s="1"/>
    </row>
    <row r="4" spans="1:16" ht="15.75" x14ac:dyDescent="0.25">
      <c r="A4"/>
      <c r="B4" s="64" t="s">
        <v>76</v>
      </c>
      <c r="C4" s="64"/>
      <c r="M4" s="1"/>
    </row>
    <row r="5" spans="1:16" ht="6.6" customHeight="1" x14ac:dyDescent="0.2">
      <c r="A5"/>
      <c r="B5" s="1"/>
    </row>
    <row r="6" spans="1:16" ht="15" x14ac:dyDescent="0.25">
      <c r="A6"/>
      <c r="B6" s="65" t="s">
        <v>113</v>
      </c>
      <c r="C6" s="66"/>
    </row>
    <row r="7" spans="1:16" ht="13.5" thickBot="1" x14ac:dyDescent="0.25">
      <c r="A7"/>
      <c r="B7" s="1"/>
    </row>
    <row r="8" spans="1:16" x14ac:dyDescent="0.2">
      <c r="A8" s="67"/>
      <c r="B8" s="68"/>
      <c r="C8" s="56" t="s">
        <v>15</v>
      </c>
      <c r="D8" s="4" t="s">
        <v>16</v>
      </c>
      <c r="E8" s="4" t="s">
        <v>17</v>
      </c>
      <c r="F8" s="4" t="s">
        <v>18</v>
      </c>
      <c r="G8" s="4" t="s">
        <v>19</v>
      </c>
      <c r="H8" s="4" t="s">
        <v>20</v>
      </c>
      <c r="I8" s="4" t="s">
        <v>21</v>
      </c>
      <c r="J8" s="4" t="s">
        <v>22</v>
      </c>
      <c r="K8" s="4" t="s">
        <v>23</v>
      </c>
      <c r="L8" s="4" t="s">
        <v>24</v>
      </c>
      <c r="M8" s="4" t="s">
        <v>25</v>
      </c>
      <c r="N8" s="4" t="s">
        <v>26</v>
      </c>
      <c r="O8" s="4" t="s">
        <v>27</v>
      </c>
      <c r="P8" s="2" t="s">
        <v>28</v>
      </c>
    </row>
    <row r="9" spans="1:16" x14ac:dyDescent="0.2">
      <c r="A9" s="69"/>
      <c r="B9" s="53"/>
      <c r="C9" s="52" t="s">
        <v>29</v>
      </c>
      <c r="D9" s="5"/>
      <c r="E9" s="5"/>
      <c r="F9" s="5"/>
      <c r="G9" s="5"/>
      <c r="H9" s="5"/>
      <c r="I9" s="5"/>
      <c r="J9" s="5"/>
      <c r="K9" s="5"/>
      <c r="L9" s="5"/>
      <c r="M9" s="5"/>
      <c r="N9" s="5"/>
      <c r="O9" s="5"/>
      <c r="P9" s="5"/>
    </row>
    <row r="10" spans="1:16" ht="13.5" thickBot="1" x14ac:dyDescent="0.25">
      <c r="A10" s="70"/>
      <c r="B10" s="71"/>
      <c r="C10" s="57"/>
      <c r="D10" s="6" t="s">
        <v>30</v>
      </c>
      <c r="E10" s="6" t="s">
        <v>30</v>
      </c>
      <c r="F10" s="6" t="s">
        <v>30</v>
      </c>
      <c r="G10" s="6" t="s">
        <v>30</v>
      </c>
      <c r="H10" s="6" t="s">
        <v>30</v>
      </c>
      <c r="I10" s="6" t="s">
        <v>30</v>
      </c>
      <c r="J10" s="6" t="s">
        <v>30</v>
      </c>
      <c r="K10" s="6" t="s">
        <v>30</v>
      </c>
      <c r="L10" s="6" t="s">
        <v>30</v>
      </c>
      <c r="M10" s="6" t="s">
        <v>30</v>
      </c>
      <c r="N10" s="6" t="s">
        <v>30</v>
      </c>
      <c r="O10" s="6" t="s">
        <v>30</v>
      </c>
      <c r="P10" s="6" t="s">
        <v>30</v>
      </c>
    </row>
    <row r="11" spans="1:16" ht="13.5" thickBot="1" x14ac:dyDescent="0.25">
      <c r="A11" s="322" t="s">
        <v>31</v>
      </c>
      <c r="B11" s="323"/>
      <c r="D11" s="62"/>
      <c r="E11" s="62"/>
      <c r="F11" s="62"/>
      <c r="G11" s="62"/>
      <c r="H11" s="62"/>
      <c r="I11" s="62"/>
      <c r="J11" s="62"/>
      <c r="K11" s="62"/>
      <c r="L11" s="62"/>
      <c r="M11" s="62"/>
      <c r="N11" s="62"/>
      <c r="O11" s="62"/>
      <c r="P11" s="72"/>
    </row>
    <row r="12" spans="1:16" ht="24" x14ac:dyDescent="0.2">
      <c r="A12" s="108"/>
      <c r="B12" s="100" t="s">
        <v>114</v>
      </c>
      <c r="C12" s="143" t="s">
        <v>115</v>
      </c>
      <c r="D12" s="102"/>
      <c r="E12" s="102"/>
      <c r="F12" s="102"/>
      <c r="G12" s="102"/>
      <c r="H12" s="102"/>
      <c r="I12" s="102"/>
      <c r="J12" s="102"/>
      <c r="K12" s="102"/>
      <c r="L12" s="102"/>
      <c r="M12" s="102"/>
      <c r="N12" s="102"/>
      <c r="O12" s="102"/>
      <c r="P12" s="10">
        <f t="shared" ref="P12:P23" si="0">SUM(D12:O12)</f>
        <v>0</v>
      </c>
    </row>
    <row r="13" spans="1:16" ht="28.15" customHeight="1" x14ac:dyDescent="0.2">
      <c r="A13" s="110"/>
      <c r="B13" s="138" t="s">
        <v>116</v>
      </c>
      <c r="C13" s="103"/>
      <c r="D13" s="140">
        <f>D12</f>
        <v>0</v>
      </c>
      <c r="E13" s="141">
        <f>D13+E12</f>
        <v>0</v>
      </c>
      <c r="F13" s="141">
        <f t="shared" ref="F13:O13" si="1">E13+F12</f>
        <v>0</v>
      </c>
      <c r="G13" s="141">
        <f t="shared" si="1"/>
        <v>0</v>
      </c>
      <c r="H13" s="141">
        <f t="shared" si="1"/>
        <v>0</v>
      </c>
      <c r="I13" s="141">
        <f t="shared" si="1"/>
        <v>0</v>
      </c>
      <c r="J13" s="141">
        <f t="shared" si="1"/>
        <v>0</v>
      </c>
      <c r="K13" s="141">
        <f t="shared" si="1"/>
        <v>0</v>
      </c>
      <c r="L13" s="141">
        <f t="shared" si="1"/>
        <v>0</v>
      </c>
      <c r="M13" s="140">
        <f>L13+M12</f>
        <v>0</v>
      </c>
      <c r="N13" s="141">
        <f t="shared" si="1"/>
        <v>0</v>
      </c>
      <c r="O13" s="141">
        <f t="shared" si="1"/>
        <v>0</v>
      </c>
      <c r="P13" s="10" t="s">
        <v>37</v>
      </c>
    </row>
    <row r="14" spans="1:16" ht="13.5" thickBot="1" x14ac:dyDescent="0.25">
      <c r="A14" s="120"/>
      <c r="B14" s="139" t="s">
        <v>117</v>
      </c>
      <c r="C14" s="106"/>
      <c r="D14" s="142">
        <f>C14+D13</f>
        <v>0</v>
      </c>
      <c r="E14" s="142">
        <f>D14+E12</f>
        <v>0</v>
      </c>
      <c r="F14" s="142">
        <f t="shared" ref="F14:O14" si="2">E14+F12</f>
        <v>0</v>
      </c>
      <c r="G14" s="142">
        <f t="shared" si="2"/>
        <v>0</v>
      </c>
      <c r="H14" s="142">
        <f t="shared" si="2"/>
        <v>0</v>
      </c>
      <c r="I14" s="142">
        <f t="shared" si="2"/>
        <v>0</v>
      </c>
      <c r="J14" s="142">
        <f t="shared" si="2"/>
        <v>0</v>
      </c>
      <c r="K14" s="142">
        <f t="shared" si="2"/>
        <v>0</v>
      </c>
      <c r="L14" s="142">
        <f t="shared" si="2"/>
        <v>0</v>
      </c>
      <c r="M14" s="142">
        <f t="shared" si="2"/>
        <v>0</v>
      </c>
      <c r="N14" s="142">
        <f t="shared" si="2"/>
        <v>0</v>
      </c>
      <c r="O14" s="142">
        <f t="shared" si="2"/>
        <v>0</v>
      </c>
      <c r="P14" s="76" t="s">
        <v>37</v>
      </c>
    </row>
    <row r="15" spans="1:16" ht="14.25" thickBot="1" x14ac:dyDescent="0.3">
      <c r="A15" s="124"/>
      <c r="B15" s="144"/>
      <c r="C15" s="124"/>
      <c r="D15" s="145"/>
      <c r="E15" s="145"/>
      <c r="F15" s="145"/>
      <c r="G15" s="145"/>
      <c r="H15" s="145"/>
      <c r="I15" s="145"/>
      <c r="J15" s="145"/>
      <c r="K15" s="145"/>
      <c r="L15" s="145"/>
      <c r="M15" s="145"/>
      <c r="N15" s="145"/>
      <c r="O15" s="145"/>
      <c r="P15" s="81"/>
    </row>
    <row r="16" spans="1:16" ht="25.5" thickBot="1" x14ac:dyDescent="0.3">
      <c r="A16" s="146"/>
      <c r="B16" s="148" t="s">
        <v>118</v>
      </c>
      <c r="C16" s="150" t="s">
        <v>119</v>
      </c>
      <c r="D16" s="153"/>
      <c r="E16" s="154"/>
      <c r="F16" s="153"/>
      <c r="G16" s="154"/>
      <c r="H16" s="153"/>
      <c r="I16" s="154"/>
      <c r="J16" s="153"/>
      <c r="K16" s="154"/>
      <c r="L16" s="153"/>
      <c r="M16" s="154"/>
      <c r="N16" s="153"/>
      <c r="O16" s="154"/>
      <c r="P16" s="11">
        <f t="shared" si="0"/>
        <v>0</v>
      </c>
    </row>
    <row r="17" spans="1:16" ht="26.25" thickBot="1" x14ac:dyDescent="0.25">
      <c r="A17" s="123"/>
      <c r="B17" s="147" t="s">
        <v>120</v>
      </c>
      <c r="C17" s="151"/>
      <c r="D17" s="141">
        <f>D16</f>
        <v>0</v>
      </c>
      <c r="E17" s="155">
        <f>D17+E16</f>
        <v>0</v>
      </c>
      <c r="F17" s="141">
        <f t="shared" ref="F17:O17" si="3">E17+F16</f>
        <v>0</v>
      </c>
      <c r="G17" s="155">
        <f t="shared" si="3"/>
        <v>0</v>
      </c>
      <c r="H17" s="141">
        <f t="shared" si="3"/>
        <v>0</v>
      </c>
      <c r="I17" s="155">
        <f t="shared" si="3"/>
        <v>0</v>
      </c>
      <c r="J17" s="141">
        <f t="shared" si="3"/>
        <v>0</v>
      </c>
      <c r="K17" s="155">
        <f t="shared" si="3"/>
        <v>0</v>
      </c>
      <c r="L17" s="141">
        <f t="shared" si="3"/>
        <v>0</v>
      </c>
      <c r="M17" s="155">
        <f t="shared" si="3"/>
        <v>0</v>
      </c>
      <c r="N17" s="141">
        <f t="shared" si="3"/>
        <v>0</v>
      </c>
      <c r="O17" s="155">
        <f t="shared" si="3"/>
        <v>0</v>
      </c>
      <c r="P17" s="76" t="s">
        <v>37</v>
      </c>
    </row>
    <row r="18" spans="1:16" ht="13.5" thickBot="1" x14ac:dyDescent="0.25">
      <c r="A18" s="120"/>
      <c r="B18" s="149" t="s">
        <v>117</v>
      </c>
      <c r="C18" s="152">
        <v>0</v>
      </c>
      <c r="D18" s="142">
        <f>C18+D16</f>
        <v>0</v>
      </c>
      <c r="E18" s="156">
        <f t="shared" ref="E18:O18" si="4">D18+E16</f>
        <v>0</v>
      </c>
      <c r="F18" s="142">
        <f t="shared" si="4"/>
        <v>0</v>
      </c>
      <c r="G18" s="156">
        <f t="shared" si="4"/>
        <v>0</v>
      </c>
      <c r="H18" s="142">
        <f t="shared" si="4"/>
        <v>0</v>
      </c>
      <c r="I18" s="156">
        <f t="shared" si="4"/>
        <v>0</v>
      </c>
      <c r="J18" s="142">
        <f t="shared" si="4"/>
        <v>0</v>
      </c>
      <c r="K18" s="156">
        <f t="shared" si="4"/>
        <v>0</v>
      </c>
      <c r="L18" s="142">
        <f t="shared" si="4"/>
        <v>0</v>
      </c>
      <c r="M18" s="156">
        <f t="shared" si="4"/>
        <v>0</v>
      </c>
      <c r="N18" s="142">
        <f t="shared" si="4"/>
        <v>0</v>
      </c>
      <c r="O18" s="156">
        <f t="shared" si="4"/>
        <v>0</v>
      </c>
      <c r="P18" s="76"/>
    </row>
    <row r="19" spans="1:16" ht="13.5" thickBot="1" x14ac:dyDescent="0.25">
      <c r="A19" s="335" t="s">
        <v>38</v>
      </c>
      <c r="B19" s="336"/>
      <c r="C19" s="124"/>
      <c r="D19" s="124"/>
      <c r="E19" s="124"/>
      <c r="F19" s="124"/>
      <c r="G19" s="124"/>
      <c r="H19" s="124"/>
      <c r="I19" s="124"/>
      <c r="J19" s="124"/>
      <c r="K19" s="124"/>
      <c r="L19" s="124"/>
      <c r="M19" s="124"/>
      <c r="N19" s="124"/>
      <c r="O19" s="124"/>
      <c r="P19" s="80"/>
    </row>
    <row r="20" spans="1:16" x14ac:dyDescent="0.2">
      <c r="A20" s="108"/>
      <c r="B20" s="255" t="s">
        <v>39</v>
      </c>
      <c r="C20" s="101"/>
      <c r="D20" s="109"/>
      <c r="E20" s="109"/>
      <c r="F20" s="109"/>
      <c r="G20" s="109"/>
      <c r="H20" s="109"/>
      <c r="I20" s="109"/>
      <c r="J20" s="109"/>
      <c r="K20" s="109"/>
      <c r="L20" s="109"/>
      <c r="M20" s="109"/>
      <c r="N20" s="109"/>
      <c r="O20" s="109"/>
      <c r="P20" s="78">
        <f t="shared" si="0"/>
        <v>0</v>
      </c>
    </row>
    <row r="21" spans="1:16" x14ac:dyDescent="0.2">
      <c r="A21" s="110"/>
      <c r="B21" s="256" t="s">
        <v>40</v>
      </c>
      <c r="C21" s="103"/>
      <c r="D21" s="104"/>
      <c r="E21" s="104"/>
      <c r="F21" s="104"/>
      <c r="G21" s="104"/>
      <c r="H21" s="104"/>
      <c r="I21" s="104"/>
      <c r="J21" s="104"/>
      <c r="K21" s="104"/>
      <c r="L21" s="104"/>
      <c r="M21" s="104"/>
      <c r="N21" s="104"/>
      <c r="O21" s="104"/>
      <c r="P21" s="10">
        <f t="shared" si="0"/>
        <v>0</v>
      </c>
    </row>
    <row r="22" spans="1:16" x14ac:dyDescent="0.2">
      <c r="A22" s="110"/>
      <c r="B22" s="111" t="s">
        <v>37</v>
      </c>
      <c r="C22" s="103"/>
      <c r="D22" s="104"/>
      <c r="E22" s="104"/>
      <c r="F22" s="104"/>
      <c r="G22" s="104"/>
      <c r="H22" s="104"/>
      <c r="I22" s="104"/>
      <c r="J22" s="104"/>
      <c r="K22" s="104"/>
      <c r="L22" s="104"/>
      <c r="M22" s="104"/>
      <c r="N22" s="104"/>
      <c r="O22" s="104"/>
      <c r="P22" s="10">
        <f t="shared" si="0"/>
        <v>0</v>
      </c>
    </row>
    <row r="23" spans="1:16" ht="13.5" thickBot="1" x14ac:dyDescent="0.25">
      <c r="A23" s="112"/>
      <c r="B23" s="113"/>
      <c r="C23" s="103"/>
      <c r="D23" s="114"/>
      <c r="E23" s="114"/>
      <c r="F23" s="114"/>
      <c r="G23" s="114"/>
      <c r="H23" s="114"/>
      <c r="I23" s="114"/>
      <c r="J23" s="114"/>
      <c r="K23" s="114"/>
      <c r="L23" s="114"/>
      <c r="M23" s="114"/>
      <c r="N23" s="114"/>
      <c r="O23" s="114"/>
      <c r="P23" s="10">
        <f t="shared" si="0"/>
        <v>0</v>
      </c>
    </row>
    <row r="24" spans="1:16" ht="13.5" thickBot="1" x14ac:dyDescent="0.25">
      <c r="A24" s="325" t="s">
        <v>41</v>
      </c>
      <c r="B24" s="326"/>
      <c r="C24" s="84"/>
      <c r="D24" s="11">
        <f>SUM(D20:D23)</f>
        <v>0</v>
      </c>
      <c r="E24" s="11">
        <f t="shared" ref="E24:O24" si="5">SUM(E20:E23)</f>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SUM(P20:P23)</f>
        <v>0</v>
      </c>
    </row>
    <row r="25" spans="1:16" x14ac:dyDescent="0.2">
      <c r="A25"/>
      <c r="B25"/>
      <c r="D25" s="62"/>
      <c r="E25" s="62"/>
      <c r="F25" s="62"/>
      <c r="G25" s="62"/>
      <c r="H25" s="62"/>
      <c r="I25" s="62"/>
      <c r="J25" s="62"/>
      <c r="K25" s="62"/>
      <c r="L25" s="62"/>
      <c r="M25" s="62"/>
      <c r="N25" s="62"/>
      <c r="O25" s="62"/>
      <c r="P25" s="62"/>
    </row>
    <row r="26" spans="1:16" x14ac:dyDescent="0.2">
      <c r="A26" s="323" t="s">
        <v>78</v>
      </c>
      <c r="B26" s="324"/>
      <c r="D26" s="62"/>
      <c r="E26" s="62"/>
      <c r="F26" s="62"/>
      <c r="G26" s="62"/>
      <c r="H26" s="62"/>
      <c r="I26" s="62"/>
      <c r="J26" s="62"/>
      <c r="K26" s="62"/>
      <c r="L26" s="62"/>
      <c r="M26" s="62"/>
      <c r="N26" s="62"/>
      <c r="O26" s="62"/>
      <c r="P26" s="81"/>
    </row>
    <row r="27" spans="1:16" ht="13.5" thickBot="1" x14ac:dyDescent="0.25">
      <c r="A27"/>
      <c r="B27"/>
      <c r="D27" s="62"/>
      <c r="E27" s="62"/>
      <c r="F27" s="62"/>
      <c r="G27" s="62"/>
      <c r="H27" s="62"/>
      <c r="I27" s="62"/>
      <c r="J27" s="62"/>
      <c r="K27" s="62"/>
      <c r="L27" s="62"/>
      <c r="M27" s="62"/>
      <c r="N27" s="62"/>
      <c r="O27" s="62"/>
      <c r="P27" s="81"/>
    </row>
    <row r="28" spans="1:16" ht="13.5" thickBot="1" x14ac:dyDescent="0.25">
      <c r="A28" s="327" t="s">
        <v>79</v>
      </c>
      <c r="B28" s="328"/>
      <c r="C28" s="125"/>
      <c r="D28" s="125"/>
      <c r="E28" s="125"/>
      <c r="F28" s="125"/>
      <c r="G28" s="125"/>
      <c r="H28" s="125"/>
      <c r="I28" s="125"/>
      <c r="J28" s="125"/>
      <c r="K28" s="125"/>
      <c r="L28" s="125"/>
      <c r="M28" s="125"/>
      <c r="N28" s="125"/>
      <c r="O28" s="125"/>
      <c r="P28" s="84"/>
    </row>
    <row r="29" spans="1:16" x14ac:dyDescent="0.2">
      <c r="A29" s="126"/>
      <c r="B29" s="253" t="s">
        <v>80</v>
      </c>
      <c r="C29" s="115"/>
      <c r="D29" s="116"/>
      <c r="E29" s="116"/>
      <c r="F29" s="116"/>
      <c r="G29" s="116"/>
      <c r="H29" s="116"/>
      <c r="I29" s="116"/>
      <c r="J29" s="116"/>
      <c r="K29" s="116"/>
      <c r="L29" s="116"/>
      <c r="M29" s="116"/>
      <c r="N29" s="116"/>
      <c r="O29" s="116"/>
      <c r="P29" s="12">
        <f t="shared" ref="P29:P67" si="6">SUM(D29:O29)</f>
        <v>0</v>
      </c>
    </row>
    <row r="30" spans="1:16" x14ac:dyDescent="0.2">
      <c r="A30" s="110"/>
      <c r="B30" s="254" t="s">
        <v>81</v>
      </c>
      <c r="C30" s="103"/>
      <c r="D30" s="104"/>
      <c r="E30" s="104"/>
      <c r="F30" s="104"/>
      <c r="G30" s="104"/>
      <c r="H30" s="104"/>
      <c r="I30" s="104"/>
      <c r="J30" s="104"/>
      <c r="K30" s="104"/>
      <c r="L30" s="104"/>
      <c r="M30" s="104"/>
      <c r="N30" s="104"/>
      <c r="O30" s="104"/>
      <c r="P30" s="10">
        <f t="shared" si="6"/>
        <v>0</v>
      </c>
    </row>
    <row r="31" spans="1:16" x14ac:dyDescent="0.2">
      <c r="A31" s="110"/>
      <c r="B31" s="254" t="s">
        <v>82</v>
      </c>
      <c r="C31" s="103"/>
      <c r="D31" s="104"/>
      <c r="E31" s="104"/>
      <c r="F31" s="104"/>
      <c r="G31" s="104"/>
      <c r="H31" s="104"/>
      <c r="I31" s="104"/>
      <c r="J31" s="104"/>
      <c r="K31" s="104"/>
      <c r="L31" s="104"/>
      <c r="M31" s="104"/>
      <c r="N31" s="104"/>
      <c r="O31" s="104"/>
      <c r="P31" s="10">
        <f t="shared" si="6"/>
        <v>0</v>
      </c>
    </row>
    <row r="32" spans="1:16" ht="13.5" thickBot="1" x14ac:dyDescent="0.25">
      <c r="A32" s="123"/>
      <c r="B32" s="117"/>
      <c r="C32" s="118"/>
      <c r="D32" s="119"/>
      <c r="E32" s="119"/>
      <c r="F32" s="119"/>
      <c r="G32" s="119"/>
      <c r="H32" s="119"/>
      <c r="I32" s="119"/>
      <c r="J32" s="119"/>
      <c r="K32" s="119"/>
      <c r="L32" s="119"/>
      <c r="M32" s="119"/>
      <c r="N32" s="119"/>
      <c r="O32" s="119"/>
      <c r="P32" s="13">
        <f t="shared" si="6"/>
        <v>0</v>
      </c>
    </row>
    <row r="33" spans="1:16" ht="13.5" thickBot="1" x14ac:dyDescent="0.25">
      <c r="A33" s="327" t="s">
        <v>83</v>
      </c>
      <c r="B33" s="328"/>
      <c r="C33" s="125"/>
      <c r="D33" s="125"/>
      <c r="E33" s="125"/>
      <c r="F33" s="125"/>
      <c r="G33" s="125"/>
      <c r="H33" s="125"/>
      <c r="I33" s="125"/>
      <c r="J33" s="125"/>
      <c r="K33" s="125"/>
      <c r="L33" s="125"/>
      <c r="M33" s="125"/>
      <c r="N33" s="125"/>
      <c r="O33" s="125"/>
      <c r="P33" s="84"/>
    </row>
    <row r="34" spans="1:16" x14ac:dyDescent="0.2">
      <c r="A34" s="127"/>
      <c r="B34" s="253" t="s">
        <v>84</v>
      </c>
      <c r="C34" s="115"/>
      <c r="D34" s="116"/>
      <c r="E34" s="116"/>
      <c r="F34" s="116"/>
      <c r="G34" s="116"/>
      <c r="H34" s="116"/>
      <c r="I34" s="116"/>
      <c r="J34" s="116"/>
      <c r="K34" s="116"/>
      <c r="L34" s="116"/>
      <c r="M34" s="116"/>
      <c r="N34" s="116"/>
      <c r="O34" s="116"/>
      <c r="P34" s="12">
        <f t="shared" si="6"/>
        <v>0</v>
      </c>
    </row>
    <row r="35" spans="1:16" ht="13.5" thickBot="1" x14ac:dyDescent="0.25">
      <c r="A35" s="128"/>
      <c r="B35" s="105"/>
      <c r="C35" s="106"/>
      <c r="D35" s="107"/>
      <c r="E35" s="107"/>
      <c r="F35" s="107"/>
      <c r="G35" s="107"/>
      <c r="H35" s="107"/>
      <c r="I35" s="107"/>
      <c r="J35" s="107"/>
      <c r="K35" s="107"/>
      <c r="L35" s="107"/>
      <c r="M35" s="107"/>
      <c r="N35" s="107"/>
      <c r="O35" s="107"/>
      <c r="P35" s="10">
        <f t="shared" si="6"/>
        <v>0</v>
      </c>
    </row>
    <row r="36" spans="1:16" ht="13.5" thickBot="1" x14ac:dyDescent="0.25">
      <c r="A36" s="327" t="s">
        <v>85</v>
      </c>
      <c r="B36" s="328"/>
      <c r="C36" s="125"/>
      <c r="D36" s="125"/>
      <c r="E36" s="125"/>
      <c r="F36" s="125"/>
      <c r="G36" s="125"/>
      <c r="H36" s="125"/>
      <c r="I36" s="125"/>
      <c r="J36" s="125"/>
      <c r="K36" s="125"/>
      <c r="L36" s="125"/>
      <c r="M36" s="125"/>
      <c r="N36" s="125"/>
      <c r="O36" s="125"/>
      <c r="P36" s="84"/>
    </row>
    <row r="37" spans="1:16" x14ac:dyDescent="0.2">
      <c r="A37" s="108"/>
      <c r="B37" s="257" t="s">
        <v>86</v>
      </c>
      <c r="C37" s="101"/>
      <c r="D37" s="109"/>
      <c r="E37" s="109"/>
      <c r="F37" s="109"/>
      <c r="G37" s="109"/>
      <c r="H37" s="109"/>
      <c r="I37" s="109"/>
      <c r="J37" s="109"/>
      <c r="K37" s="109"/>
      <c r="L37" s="109"/>
      <c r="M37" s="109"/>
      <c r="N37" s="109"/>
      <c r="O37" s="109"/>
      <c r="P37" s="78">
        <f t="shared" si="6"/>
        <v>0</v>
      </c>
    </row>
    <row r="38" spans="1:16" x14ac:dyDescent="0.2">
      <c r="A38" s="110"/>
      <c r="B38" s="254" t="s">
        <v>87</v>
      </c>
      <c r="C38" s="103"/>
      <c r="D38" s="104"/>
      <c r="E38" s="104"/>
      <c r="F38" s="104"/>
      <c r="G38" s="104"/>
      <c r="H38" s="104"/>
      <c r="I38" s="104"/>
      <c r="J38" s="104"/>
      <c r="K38" s="104"/>
      <c r="L38" s="104"/>
      <c r="M38" s="104"/>
      <c r="N38" s="104"/>
      <c r="O38" s="104"/>
      <c r="P38" s="10">
        <f t="shared" si="6"/>
        <v>0</v>
      </c>
    </row>
    <row r="39" spans="1:16" x14ac:dyDescent="0.2">
      <c r="A39" s="110"/>
      <c r="B39" s="254" t="s">
        <v>88</v>
      </c>
      <c r="C39" s="103"/>
      <c r="D39" s="104"/>
      <c r="E39" s="104"/>
      <c r="F39" s="104"/>
      <c r="G39" s="104"/>
      <c r="H39" s="104"/>
      <c r="I39" s="104"/>
      <c r="J39" s="104"/>
      <c r="K39" s="104"/>
      <c r="L39" s="104"/>
      <c r="M39" s="104"/>
      <c r="N39" s="104"/>
      <c r="O39" s="104"/>
      <c r="P39" s="10">
        <f t="shared" si="6"/>
        <v>0</v>
      </c>
    </row>
    <row r="40" spans="1:16" x14ac:dyDescent="0.2">
      <c r="A40" s="110"/>
      <c r="B40" s="254" t="s">
        <v>89</v>
      </c>
      <c r="C40" s="103"/>
      <c r="D40" s="104"/>
      <c r="E40" s="104"/>
      <c r="F40" s="104"/>
      <c r="G40" s="104"/>
      <c r="H40" s="104"/>
      <c r="I40" s="104"/>
      <c r="J40" s="104"/>
      <c r="K40" s="104"/>
      <c r="L40" s="104"/>
      <c r="M40" s="104"/>
      <c r="N40" s="104"/>
      <c r="O40" s="104"/>
      <c r="P40" s="10">
        <f t="shared" si="6"/>
        <v>0</v>
      </c>
    </row>
    <row r="41" spans="1:16" x14ac:dyDescent="0.2">
      <c r="A41" s="110"/>
      <c r="B41" s="254" t="s">
        <v>90</v>
      </c>
      <c r="C41" s="103"/>
      <c r="D41" s="104"/>
      <c r="E41" s="104"/>
      <c r="F41" s="104"/>
      <c r="G41" s="104"/>
      <c r="H41" s="104"/>
      <c r="I41" s="104"/>
      <c r="J41" s="104"/>
      <c r="K41" s="104"/>
      <c r="L41" s="104"/>
      <c r="M41" s="104"/>
      <c r="N41" s="104"/>
      <c r="O41" s="104"/>
      <c r="P41" s="10">
        <f t="shared" si="6"/>
        <v>0</v>
      </c>
    </row>
    <row r="42" spans="1:16" x14ac:dyDescent="0.2">
      <c r="A42" s="110"/>
      <c r="B42" s="254" t="s">
        <v>91</v>
      </c>
      <c r="C42" s="103"/>
      <c r="D42" s="104"/>
      <c r="E42" s="104"/>
      <c r="F42" s="104"/>
      <c r="G42" s="104"/>
      <c r="H42" s="104"/>
      <c r="I42" s="104"/>
      <c r="J42" s="104"/>
      <c r="K42" s="104"/>
      <c r="L42" s="104"/>
      <c r="M42" s="104"/>
      <c r="N42" s="104"/>
      <c r="O42" s="104"/>
      <c r="P42" s="10">
        <f t="shared" si="6"/>
        <v>0</v>
      </c>
    </row>
    <row r="43" spans="1:16" x14ac:dyDescent="0.2">
      <c r="A43" s="110"/>
      <c r="B43" s="254" t="s">
        <v>92</v>
      </c>
      <c r="C43" s="103"/>
      <c r="D43" s="104"/>
      <c r="E43" s="104"/>
      <c r="F43" s="104"/>
      <c r="G43" s="104"/>
      <c r="H43" s="104"/>
      <c r="I43" s="104"/>
      <c r="J43" s="104"/>
      <c r="K43" s="104"/>
      <c r="L43" s="104"/>
      <c r="M43" s="104"/>
      <c r="N43" s="104"/>
      <c r="O43" s="104"/>
      <c r="P43" s="10">
        <f t="shared" si="6"/>
        <v>0</v>
      </c>
    </row>
    <row r="44" spans="1:16" x14ac:dyDescent="0.2">
      <c r="A44" s="110"/>
      <c r="B44" s="254" t="s">
        <v>93</v>
      </c>
      <c r="C44" s="103"/>
      <c r="D44" s="104"/>
      <c r="E44" s="104"/>
      <c r="F44" s="104"/>
      <c r="G44" s="104"/>
      <c r="H44" s="104"/>
      <c r="I44" s="104"/>
      <c r="J44" s="104"/>
      <c r="K44" s="104"/>
      <c r="L44" s="104"/>
      <c r="M44" s="104"/>
      <c r="N44" s="104"/>
      <c r="O44" s="104"/>
      <c r="P44" s="10">
        <f t="shared" si="6"/>
        <v>0</v>
      </c>
    </row>
    <row r="45" spans="1:16" x14ac:dyDescent="0.2">
      <c r="A45" s="110"/>
      <c r="B45" s="104"/>
      <c r="C45" s="103"/>
      <c r="D45" s="104"/>
      <c r="E45" s="104"/>
      <c r="F45" s="104"/>
      <c r="G45" s="104"/>
      <c r="H45" s="104"/>
      <c r="I45" s="104"/>
      <c r="J45" s="104"/>
      <c r="K45" s="104"/>
      <c r="L45" s="104"/>
      <c r="M45" s="104"/>
      <c r="N45" s="104"/>
      <c r="O45" s="104"/>
      <c r="P45" s="10">
        <f t="shared" si="6"/>
        <v>0</v>
      </c>
    </row>
    <row r="46" spans="1:16" ht="13.5" thickBot="1" x14ac:dyDescent="0.25">
      <c r="A46" s="120"/>
      <c r="B46" s="107"/>
      <c r="C46" s="106"/>
      <c r="D46" s="107"/>
      <c r="E46" s="107"/>
      <c r="F46" s="107"/>
      <c r="G46" s="107"/>
      <c r="H46" s="107"/>
      <c r="I46" s="107"/>
      <c r="J46" s="107"/>
      <c r="K46" s="107"/>
      <c r="L46" s="107"/>
      <c r="M46" s="107"/>
      <c r="N46" s="107"/>
      <c r="O46" s="107"/>
      <c r="P46" s="76">
        <f t="shared" si="6"/>
        <v>0</v>
      </c>
    </row>
    <row r="47" spans="1:16" ht="13.5" thickBot="1" x14ac:dyDescent="0.25">
      <c r="A47" s="329" t="s">
        <v>94</v>
      </c>
      <c r="B47" s="330"/>
      <c r="C47" s="124"/>
      <c r="D47" s="124"/>
      <c r="E47" s="124"/>
      <c r="F47" s="124"/>
      <c r="G47" s="124"/>
      <c r="H47" s="124"/>
      <c r="I47" s="124"/>
      <c r="J47" s="124"/>
      <c r="K47" s="124"/>
      <c r="L47" s="124"/>
      <c r="M47" s="124"/>
      <c r="N47" s="124"/>
      <c r="O47" s="124"/>
      <c r="P47" s="80"/>
    </row>
    <row r="48" spans="1:16" x14ac:dyDescent="0.2">
      <c r="A48" s="108"/>
      <c r="B48" s="257" t="s">
        <v>95</v>
      </c>
      <c r="C48" s="101"/>
      <c r="D48" s="109"/>
      <c r="E48" s="109"/>
      <c r="F48" s="109"/>
      <c r="G48" s="109"/>
      <c r="H48" s="109"/>
      <c r="I48" s="109"/>
      <c r="J48" s="109"/>
      <c r="K48" s="109"/>
      <c r="L48" s="109"/>
      <c r="M48" s="109"/>
      <c r="N48" s="109"/>
      <c r="O48" s="109"/>
      <c r="P48" s="78">
        <f t="shared" si="6"/>
        <v>0</v>
      </c>
    </row>
    <row r="49" spans="1:16" x14ac:dyDescent="0.2">
      <c r="A49" s="110"/>
      <c r="B49" s="254" t="s">
        <v>96</v>
      </c>
      <c r="C49" s="103"/>
      <c r="D49" s="104"/>
      <c r="E49" s="104"/>
      <c r="F49" s="104"/>
      <c r="G49" s="104"/>
      <c r="H49" s="104"/>
      <c r="I49" s="104"/>
      <c r="J49" s="104"/>
      <c r="K49" s="104"/>
      <c r="L49" s="104"/>
      <c r="M49" s="104"/>
      <c r="N49" s="104"/>
      <c r="O49" s="104"/>
      <c r="P49" s="10">
        <f t="shared" si="6"/>
        <v>0</v>
      </c>
    </row>
    <row r="50" spans="1:16" ht="13.5" thickBot="1" x14ac:dyDescent="0.25">
      <c r="A50" s="120"/>
      <c r="B50" s="107"/>
      <c r="C50" s="106"/>
      <c r="D50" s="107"/>
      <c r="E50" s="107"/>
      <c r="F50" s="107"/>
      <c r="G50" s="107"/>
      <c r="H50" s="107"/>
      <c r="I50" s="107"/>
      <c r="J50" s="107"/>
      <c r="K50" s="107"/>
      <c r="L50" s="107"/>
      <c r="M50" s="107"/>
      <c r="N50" s="107"/>
      <c r="O50" s="107"/>
      <c r="P50" s="76">
        <f t="shared" si="6"/>
        <v>0</v>
      </c>
    </row>
    <row r="51" spans="1:16" ht="13.5" thickBot="1" x14ac:dyDescent="0.25">
      <c r="A51" s="331" t="s">
        <v>97</v>
      </c>
      <c r="B51" s="332"/>
      <c r="C51" s="124"/>
      <c r="D51" s="124"/>
      <c r="E51" s="124"/>
      <c r="F51" s="124"/>
      <c r="G51" s="124"/>
      <c r="H51" s="124"/>
      <c r="I51" s="124"/>
      <c r="J51" s="124"/>
      <c r="K51" s="124"/>
      <c r="L51" s="124"/>
      <c r="M51" s="124"/>
      <c r="N51" s="124"/>
      <c r="O51" s="124"/>
      <c r="P51" s="80"/>
    </row>
    <row r="52" spans="1:16" x14ac:dyDescent="0.2">
      <c r="A52" s="258"/>
      <c r="B52" s="259" t="s">
        <v>98</v>
      </c>
      <c r="C52" s="101"/>
      <c r="D52" s="109"/>
      <c r="E52" s="109"/>
      <c r="F52" s="109"/>
      <c r="G52" s="109"/>
      <c r="H52" s="109"/>
      <c r="I52" s="109"/>
      <c r="J52" s="109"/>
      <c r="K52" s="109"/>
      <c r="L52" s="109"/>
      <c r="M52" s="109"/>
      <c r="N52" s="109"/>
      <c r="O52" s="109"/>
      <c r="P52" s="63">
        <f t="shared" si="6"/>
        <v>0</v>
      </c>
    </row>
    <row r="53" spans="1:16" x14ac:dyDescent="0.2">
      <c r="A53" s="260"/>
      <c r="B53" s="261" t="s">
        <v>99</v>
      </c>
      <c r="C53" s="103"/>
      <c r="D53" s="104"/>
      <c r="E53" s="104"/>
      <c r="F53" s="104"/>
      <c r="G53" s="104"/>
      <c r="H53" s="104"/>
      <c r="I53" s="104"/>
      <c r="J53" s="104"/>
      <c r="K53" s="104"/>
      <c r="L53" s="104"/>
      <c r="M53" s="104"/>
      <c r="N53" s="104"/>
      <c r="O53" s="104"/>
      <c r="P53" s="77">
        <f t="shared" si="6"/>
        <v>0</v>
      </c>
    </row>
    <row r="54" spans="1:16" ht="13.5" thickBot="1" x14ac:dyDescent="0.25">
      <c r="A54" s="262"/>
      <c r="B54" s="263" t="s">
        <v>100</v>
      </c>
      <c r="C54" s="106"/>
      <c r="D54" s="107"/>
      <c r="E54" s="107"/>
      <c r="F54" s="107"/>
      <c r="G54" s="107"/>
      <c r="H54" s="107"/>
      <c r="I54" s="107"/>
      <c r="J54" s="107"/>
      <c r="K54" s="107"/>
      <c r="L54" s="107"/>
      <c r="M54" s="107"/>
      <c r="N54" s="107"/>
      <c r="O54" s="107"/>
      <c r="P54" s="76">
        <f t="shared" si="6"/>
        <v>0</v>
      </c>
    </row>
    <row r="55" spans="1:16" ht="13.5" thickBot="1" x14ac:dyDescent="0.25">
      <c r="A55" s="268"/>
      <c r="B55" s="269"/>
      <c r="C55" s="129"/>
      <c r="D55" s="130"/>
      <c r="E55" s="130"/>
      <c r="F55" s="130"/>
      <c r="G55" s="130"/>
      <c r="H55" s="130"/>
      <c r="I55" s="130"/>
      <c r="J55" s="130"/>
      <c r="K55" s="130"/>
      <c r="L55" s="130"/>
      <c r="M55" s="130"/>
      <c r="N55" s="130"/>
      <c r="O55" s="130"/>
      <c r="P55" s="90"/>
    </row>
    <row r="56" spans="1:16" ht="13.5" thickBot="1" x14ac:dyDescent="0.25">
      <c r="A56" s="333" t="s">
        <v>101</v>
      </c>
      <c r="B56" s="334"/>
      <c r="C56" s="124"/>
      <c r="D56" s="124"/>
      <c r="E56" s="124"/>
      <c r="F56" s="124"/>
      <c r="G56" s="124"/>
      <c r="H56" s="124"/>
      <c r="I56" s="124"/>
      <c r="J56" s="124"/>
      <c r="K56" s="124"/>
      <c r="L56" s="124"/>
      <c r="M56" s="124"/>
      <c r="N56" s="124"/>
      <c r="O56" s="124"/>
      <c r="P56" s="80"/>
    </row>
    <row r="57" spans="1:16" ht="13.5" thickBot="1" x14ac:dyDescent="0.25">
      <c r="A57" s="108"/>
      <c r="B57" s="257" t="s">
        <v>102</v>
      </c>
      <c r="C57" s="101"/>
      <c r="D57" s="109"/>
      <c r="E57" s="109"/>
      <c r="F57" s="109"/>
      <c r="G57" s="109"/>
      <c r="H57" s="109"/>
      <c r="I57" s="109"/>
      <c r="J57" s="109"/>
      <c r="K57" s="109"/>
      <c r="L57" s="109"/>
      <c r="M57" s="109"/>
      <c r="N57" s="109"/>
      <c r="O57" s="109"/>
      <c r="P57" s="78">
        <f t="shared" si="6"/>
        <v>0</v>
      </c>
    </row>
    <row r="58" spans="1:16" ht="13.5" thickBot="1" x14ac:dyDescent="0.25">
      <c r="A58" s="120"/>
      <c r="B58" s="107"/>
      <c r="C58" s="106"/>
      <c r="D58" s="107"/>
      <c r="E58" s="107"/>
      <c r="F58" s="107"/>
      <c r="G58" s="107"/>
      <c r="H58" s="107"/>
      <c r="I58" s="107"/>
      <c r="J58" s="107"/>
      <c r="K58" s="107"/>
      <c r="L58" s="107"/>
      <c r="M58" s="107"/>
      <c r="N58" s="107"/>
      <c r="O58" s="107"/>
      <c r="P58" s="11">
        <f t="shared" si="6"/>
        <v>0</v>
      </c>
    </row>
    <row r="59" spans="1:16" ht="13.5" thickBot="1" x14ac:dyDescent="0.25">
      <c r="A59" s="331" t="s">
        <v>103</v>
      </c>
      <c r="B59" s="332"/>
      <c r="C59" s="124"/>
      <c r="D59" s="124"/>
      <c r="E59" s="124"/>
      <c r="F59" s="124"/>
      <c r="G59" s="124"/>
      <c r="H59" s="124"/>
      <c r="I59" s="124"/>
      <c r="J59" s="124"/>
      <c r="K59" s="124"/>
      <c r="L59" s="124"/>
      <c r="M59" s="124"/>
      <c r="N59" s="124"/>
      <c r="O59" s="124"/>
      <c r="P59" s="80"/>
    </row>
    <row r="60" spans="1:16" x14ac:dyDescent="0.2">
      <c r="A60" s="108"/>
      <c r="B60" s="257" t="s">
        <v>104</v>
      </c>
      <c r="C60" s="121"/>
      <c r="D60" s="122"/>
      <c r="E60" s="122"/>
      <c r="F60" s="122"/>
      <c r="G60" s="122"/>
      <c r="H60" s="122"/>
      <c r="I60" s="122"/>
      <c r="J60" s="122"/>
      <c r="K60" s="122"/>
      <c r="L60" s="122"/>
      <c r="M60" s="122"/>
      <c r="N60" s="122"/>
      <c r="O60" s="122"/>
      <c r="P60" s="79">
        <f t="shared" si="6"/>
        <v>0</v>
      </c>
    </row>
    <row r="61" spans="1:16" x14ac:dyDescent="0.2">
      <c r="A61" s="110"/>
      <c r="B61" s="254" t="s">
        <v>105</v>
      </c>
      <c r="C61" s="118"/>
      <c r="D61" s="119"/>
      <c r="E61" s="119"/>
      <c r="F61" s="119"/>
      <c r="G61" s="119"/>
      <c r="H61" s="119"/>
      <c r="I61" s="119"/>
      <c r="J61" s="119"/>
      <c r="K61" s="119"/>
      <c r="L61" s="119"/>
      <c r="M61" s="119"/>
      <c r="N61" s="119"/>
      <c r="O61" s="119"/>
      <c r="P61" s="73">
        <f t="shared" si="6"/>
        <v>0</v>
      </c>
    </row>
    <row r="62" spans="1:16" x14ac:dyDescent="0.2">
      <c r="A62" s="110"/>
      <c r="B62" s="254" t="s">
        <v>106</v>
      </c>
      <c r="C62" s="118"/>
      <c r="D62" s="119"/>
      <c r="E62" s="119"/>
      <c r="F62" s="119"/>
      <c r="G62" s="119"/>
      <c r="H62" s="119"/>
      <c r="I62" s="119"/>
      <c r="J62" s="119"/>
      <c r="K62" s="119"/>
      <c r="L62" s="119"/>
      <c r="M62" s="119"/>
      <c r="N62" s="119"/>
      <c r="O62" s="119"/>
      <c r="P62" s="73">
        <f t="shared" si="6"/>
        <v>0</v>
      </c>
    </row>
    <row r="63" spans="1:16" ht="13.5" thickBot="1" x14ac:dyDescent="0.25">
      <c r="A63" s="123"/>
      <c r="B63" s="113"/>
      <c r="C63" s="118"/>
      <c r="D63" s="119"/>
      <c r="E63" s="119"/>
      <c r="F63" s="119"/>
      <c r="G63" s="119"/>
      <c r="H63" s="119"/>
      <c r="I63" s="119"/>
      <c r="J63" s="119"/>
      <c r="K63" s="119"/>
      <c r="L63" s="119"/>
      <c r="M63" s="119"/>
      <c r="N63" s="119"/>
      <c r="O63" s="119"/>
      <c r="P63" s="77">
        <f t="shared" si="6"/>
        <v>0</v>
      </c>
    </row>
    <row r="64" spans="1:16" ht="13.5" thickBot="1" x14ac:dyDescent="0.25">
      <c r="A64" s="327" t="s">
        <v>107</v>
      </c>
      <c r="B64" s="328"/>
      <c r="C64" s="125"/>
      <c r="D64" s="125"/>
      <c r="E64" s="125"/>
      <c r="F64" s="125"/>
      <c r="G64" s="125"/>
      <c r="H64" s="125"/>
      <c r="I64" s="125"/>
      <c r="J64" s="125"/>
      <c r="K64" s="125"/>
      <c r="L64" s="125"/>
      <c r="M64" s="125"/>
      <c r="N64" s="125"/>
      <c r="O64" s="125"/>
      <c r="P64" s="84"/>
    </row>
    <row r="65" spans="1:16" x14ac:dyDescent="0.2">
      <c r="A65" s="131"/>
      <c r="B65" s="266" t="s">
        <v>108</v>
      </c>
      <c r="C65" s="121"/>
      <c r="D65" s="122"/>
      <c r="E65" s="122"/>
      <c r="F65" s="122"/>
      <c r="G65" s="122"/>
      <c r="H65" s="122"/>
      <c r="I65" s="122"/>
      <c r="J65" s="122"/>
      <c r="K65" s="122"/>
      <c r="L65" s="122"/>
      <c r="M65" s="122"/>
      <c r="N65" s="122"/>
      <c r="O65" s="122"/>
      <c r="P65" s="79">
        <f t="shared" si="6"/>
        <v>0</v>
      </c>
    </row>
    <row r="66" spans="1:16" x14ac:dyDescent="0.2">
      <c r="A66" s="132"/>
      <c r="B66" s="267" t="s">
        <v>108</v>
      </c>
      <c r="C66" s="118"/>
      <c r="D66" s="119"/>
      <c r="E66" s="119"/>
      <c r="F66" s="119"/>
      <c r="G66" s="119"/>
      <c r="H66" s="119"/>
      <c r="I66" s="119"/>
      <c r="J66" s="119"/>
      <c r="K66" s="119"/>
      <c r="L66" s="119"/>
      <c r="M66" s="119"/>
      <c r="N66" s="119"/>
      <c r="O66" s="119"/>
      <c r="P66" s="73">
        <f t="shared" si="6"/>
        <v>0</v>
      </c>
    </row>
    <row r="67" spans="1:16" ht="13.5" thickBot="1" x14ac:dyDescent="0.25">
      <c r="A67" s="133"/>
      <c r="B67" s="117"/>
      <c r="C67" s="118"/>
      <c r="D67" s="114"/>
      <c r="E67" s="114"/>
      <c r="F67" s="114"/>
      <c r="G67" s="114"/>
      <c r="H67" s="114"/>
      <c r="I67" s="114"/>
      <c r="J67" s="114"/>
      <c r="K67" s="114"/>
      <c r="L67" s="114"/>
      <c r="M67" s="114"/>
      <c r="N67" s="114"/>
      <c r="O67" s="114"/>
      <c r="P67" s="77">
        <f t="shared" si="6"/>
        <v>0</v>
      </c>
    </row>
    <row r="68" spans="1:16" ht="13.5" thickBot="1" x14ac:dyDescent="0.25">
      <c r="A68" s="312" t="s">
        <v>109</v>
      </c>
      <c r="B68" s="314"/>
      <c r="C68" s="58"/>
      <c r="D68" s="11">
        <f>SUM(D29:D67)</f>
        <v>0</v>
      </c>
      <c r="E68" s="11">
        <f t="shared" ref="E68:O68" si="7">SUM(E29:E67)</f>
        <v>0</v>
      </c>
      <c r="F68" s="11">
        <f t="shared" si="7"/>
        <v>0</v>
      </c>
      <c r="G68" s="11">
        <f t="shared" si="7"/>
        <v>0</v>
      </c>
      <c r="H68" s="11">
        <f t="shared" si="7"/>
        <v>0</v>
      </c>
      <c r="I68" s="11">
        <f t="shared" si="7"/>
        <v>0</v>
      </c>
      <c r="J68" s="11">
        <f t="shared" si="7"/>
        <v>0</v>
      </c>
      <c r="K68" s="11">
        <f t="shared" si="7"/>
        <v>0</v>
      </c>
      <c r="L68" s="11">
        <f t="shared" si="7"/>
        <v>0</v>
      </c>
      <c r="M68" s="11">
        <f t="shared" si="7"/>
        <v>0</v>
      </c>
      <c r="N68" s="11">
        <f t="shared" si="7"/>
        <v>0</v>
      </c>
      <c r="O68" s="11">
        <f t="shared" si="7"/>
        <v>0</v>
      </c>
      <c r="P68" s="11">
        <f>SUM(P29:P67)</f>
        <v>0</v>
      </c>
    </row>
    <row r="69" spans="1:16" ht="13.5" thickBot="1" x14ac:dyDescent="0.25">
      <c r="A69" s="61"/>
      <c r="B69" s="1"/>
      <c r="D69" s="81"/>
      <c r="E69" s="81"/>
      <c r="F69" s="81"/>
      <c r="G69" s="81"/>
      <c r="H69" s="81"/>
      <c r="I69" s="81"/>
      <c r="J69" s="81"/>
      <c r="K69" s="81"/>
      <c r="L69" s="81"/>
      <c r="M69" s="81"/>
      <c r="N69" s="81"/>
      <c r="O69" s="81"/>
      <c r="P69" s="81"/>
    </row>
    <row r="70" spans="1:16" x14ac:dyDescent="0.2">
      <c r="B70" s="2" t="s">
        <v>110</v>
      </c>
      <c r="C70" s="8"/>
      <c r="D70" s="78">
        <v>0</v>
      </c>
      <c r="E70" s="78">
        <f t="shared" ref="E70:O70" si="8">D74</f>
        <v>0</v>
      </c>
      <c r="F70" s="78">
        <f t="shared" si="8"/>
        <v>0</v>
      </c>
      <c r="G70" s="78">
        <f t="shared" si="8"/>
        <v>0</v>
      </c>
      <c r="H70" s="78">
        <f t="shared" si="8"/>
        <v>0</v>
      </c>
      <c r="I70" s="78">
        <f t="shared" si="8"/>
        <v>0</v>
      </c>
      <c r="J70" s="78">
        <f t="shared" si="8"/>
        <v>0</v>
      </c>
      <c r="K70" s="78">
        <f t="shared" si="8"/>
        <v>0</v>
      </c>
      <c r="L70" s="78">
        <f t="shared" si="8"/>
        <v>0</v>
      </c>
      <c r="M70" s="78">
        <f t="shared" si="8"/>
        <v>0</v>
      </c>
      <c r="N70" s="78">
        <f t="shared" si="8"/>
        <v>0</v>
      </c>
      <c r="O70" s="78">
        <f t="shared" si="8"/>
        <v>0</v>
      </c>
      <c r="P70" s="78">
        <f>D70</f>
        <v>0</v>
      </c>
    </row>
    <row r="71" spans="1:16" x14ac:dyDescent="0.2">
      <c r="B71" s="3" t="s">
        <v>31</v>
      </c>
      <c r="C71" s="9"/>
      <c r="D71" s="10">
        <f t="shared" ref="D71:O71" si="9">D24</f>
        <v>0</v>
      </c>
      <c r="E71" s="10">
        <f t="shared" si="9"/>
        <v>0</v>
      </c>
      <c r="F71" s="10">
        <f t="shared" si="9"/>
        <v>0</v>
      </c>
      <c r="G71" s="10">
        <f t="shared" si="9"/>
        <v>0</v>
      </c>
      <c r="H71" s="10">
        <f t="shared" si="9"/>
        <v>0</v>
      </c>
      <c r="I71" s="10">
        <f t="shared" si="9"/>
        <v>0</v>
      </c>
      <c r="J71" s="10">
        <f t="shared" si="9"/>
        <v>0</v>
      </c>
      <c r="K71" s="10">
        <f t="shared" si="9"/>
        <v>0</v>
      </c>
      <c r="L71" s="10">
        <f t="shared" si="9"/>
        <v>0</v>
      </c>
      <c r="M71" s="10">
        <f t="shared" si="9"/>
        <v>0</v>
      </c>
      <c r="N71" s="10">
        <f t="shared" si="9"/>
        <v>0</v>
      </c>
      <c r="O71" s="10">
        <f t="shared" si="9"/>
        <v>0</v>
      </c>
      <c r="P71" s="10">
        <f>SUM(D71:O71)</f>
        <v>0</v>
      </c>
    </row>
    <row r="72" spans="1:16" x14ac:dyDescent="0.2">
      <c r="B72" s="3" t="s">
        <v>78</v>
      </c>
      <c r="C72" s="9"/>
      <c r="D72" s="10">
        <f t="shared" ref="D72:O72" si="10">D68</f>
        <v>0</v>
      </c>
      <c r="E72" s="10">
        <f t="shared" si="10"/>
        <v>0</v>
      </c>
      <c r="F72" s="10">
        <f t="shared" si="10"/>
        <v>0</v>
      </c>
      <c r="G72" s="10">
        <f t="shared" si="10"/>
        <v>0</v>
      </c>
      <c r="H72" s="10">
        <f t="shared" si="10"/>
        <v>0</v>
      </c>
      <c r="I72" s="10">
        <f t="shared" si="10"/>
        <v>0</v>
      </c>
      <c r="J72" s="10">
        <f t="shared" si="10"/>
        <v>0</v>
      </c>
      <c r="K72" s="10">
        <f t="shared" si="10"/>
        <v>0</v>
      </c>
      <c r="L72" s="10">
        <f t="shared" si="10"/>
        <v>0</v>
      </c>
      <c r="M72" s="10">
        <f t="shared" si="10"/>
        <v>0</v>
      </c>
      <c r="N72" s="10">
        <f t="shared" si="10"/>
        <v>0</v>
      </c>
      <c r="O72" s="10">
        <f t="shared" si="10"/>
        <v>0</v>
      </c>
      <c r="P72" s="10">
        <f>SUM(D72:O72)</f>
        <v>0</v>
      </c>
    </row>
    <row r="73" spans="1:16" ht="13.5" thickBot="1" x14ac:dyDescent="0.25">
      <c r="B73" s="75" t="s">
        <v>111</v>
      </c>
      <c r="C73" s="57"/>
      <c r="D73" s="76">
        <f t="shared" ref="D73:O73" si="11">D71-D72</f>
        <v>0</v>
      </c>
      <c r="E73" s="76">
        <f t="shared" si="11"/>
        <v>0</v>
      </c>
      <c r="F73" s="76">
        <f t="shared" si="11"/>
        <v>0</v>
      </c>
      <c r="G73" s="76">
        <f t="shared" si="11"/>
        <v>0</v>
      </c>
      <c r="H73" s="76">
        <f t="shared" si="11"/>
        <v>0</v>
      </c>
      <c r="I73" s="76">
        <f t="shared" si="11"/>
        <v>0</v>
      </c>
      <c r="J73" s="76">
        <f t="shared" si="11"/>
        <v>0</v>
      </c>
      <c r="K73" s="76">
        <f t="shared" si="11"/>
        <v>0</v>
      </c>
      <c r="L73" s="76">
        <f t="shared" si="11"/>
        <v>0</v>
      </c>
      <c r="M73" s="76">
        <f t="shared" si="11"/>
        <v>0</v>
      </c>
      <c r="N73" s="76">
        <f t="shared" si="11"/>
        <v>0</v>
      </c>
      <c r="O73" s="76">
        <f t="shared" si="11"/>
        <v>0</v>
      </c>
      <c r="P73" s="76">
        <f>SUM(D73:O73)</f>
        <v>0</v>
      </c>
    </row>
    <row r="74" spans="1:16" ht="13.5" thickBot="1" x14ac:dyDescent="0.25">
      <c r="B74" s="7" t="s">
        <v>112</v>
      </c>
      <c r="C74" s="58"/>
      <c r="D74" s="11">
        <f t="shared" ref="D74:O74" si="12">D70+D73</f>
        <v>0</v>
      </c>
      <c r="E74" s="11">
        <f t="shared" si="12"/>
        <v>0</v>
      </c>
      <c r="F74" s="11">
        <f t="shared" si="12"/>
        <v>0</v>
      </c>
      <c r="G74" s="11">
        <f t="shared" si="12"/>
        <v>0</v>
      </c>
      <c r="H74" s="11">
        <f t="shared" si="12"/>
        <v>0</v>
      </c>
      <c r="I74" s="11">
        <f t="shared" si="12"/>
        <v>0</v>
      </c>
      <c r="J74" s="11">
        <f t="shared" si="12"/>
        <v>0</v>
      </c>
      <c r="K74" s="11">
        <f t="shared" si="12"/>
        <v>0</v>
      </c>
      <c r="L74" s="11">
        <f t="shared" si="12"/>
        <v>0</v>
      </c>
      <c r="M74" s="11">
        <f t="shared" si="12"/>
        <v>0</v>
      </c>
      <c r="N74" s="11">
        <f t="shared" si="12"/>
        <v>0</v>
      </c>
      <c r="O74" s="11">
        <f t="shared" si="12"/>
        <v>0</v>
      </c>
      <c r="P74" s="11">
        <f>+P70+P73</f>
        <v>0</v>
      </c>
    </row>
    <row r="76" spans="1:16" ht="13.5" thickBot="1" x14ac:dyDescent="0.25">
      <c r="B76" s="60"/>
    </row>
    <row r="77" spans="1:16" ht="31.35" customHeight="1" thickBot="1" x14ac:dyDescent="0.25">
      <c r="C77" s="95"/>
      <c r="D77" s="306" t="s">
        <v>55</v>
      </c>
      <c r="E77" s="307"/>
      <c r="F77" s="307"/>
      <c r="G77" s="307"/>
      <c r="H77" s="307"/>
      <c r="I77" s="307"/>
      <c r="J77" s="307"/>
      <c r="K77" s="308"/>
    </row>
  </sheetData>
  <sheetProtection sheet="1" objects="1" scenarios="1" formatCells="0" formatColumns="0" formatRows="0" insertColumns="0" insertRows="0" selectLockedCells="1"/>
  <protectedRanges>
    <protectedRange sqref="D12:O12" name="Range1"/>
  </protectedRanges>
  <mergeCells count="15">
    <mergeCell ref="A28:B28"/>
    <mergeCell ref="C2:D2"/>
    <mergeCell ref="A11:B11"/>
    <mergeCell ref="A19:B19"/>
    <mergeCell ref="A24:B24"/>
    <mergeCell ref="A26:B26"/>
    <mergeCell ref="D77:K77"/>
    <mergeCell ref="A64:B64"/>
    <mergeCell ref="A68:B68"/>
    <mergeCell ref="A33:B33"/>
    <mergeCell ref="A36:B36"/>
    <mergeCell ref="A47:B47"/>
    <mergeCell ref="A51:B51"/>
    <mergeCell ref="A56:B56"/>
    <mergeCell ref="A59:B59"/>
  </mergeCells>
  <pageMargins left="0.75" right="0.75" top="1" bottom="1" header="0.5" footer="0.5"/>
  <pageSetup paperSize="9" scale="60" orientation="landscape" r:id="rId1"/>
  <headerFooter alignWithMargins="0">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B35A-8545-44F3-9A7A-F76F0E89837B}">
  <dimension ref="A1:P77"/>
  <sheetViews>
    <sheetView topLeftCell="A4" zoomScale="90" zoomScaleNormal="90" workbookViewId="0">
      <selection activeCell="E18" sqref="E18"/>
    </sheetView>
  </sheetViews>
  <sheetFormatPr defaultRowHeight="12.75" x14ac:dyDescent="0.2"/>
  <cols>
    <col min="1" max="1" width="2.85546875" style="54" customWidth="1"/>
    <col min="2" max="2" width="25" style="59" customWidth="1"/>
    <col min="3" max="3" width="9.28515625" customWidth="1"/>
  </cols>
  <sheetData>
    <row r="1" spans="1:16" ht="10.7" customHeight="1" x14ac:dyDescent="0.2">
      <c r="A1"/>
      <c r="B1"/>
    </row>
    <row r="2" spans="1:16" ht="15.75" x14ac:dyDescent="0.25">
      <c r="A2"/>
      <c r="B2" s="64" t="s">
        <v>75</v>
      </c>
      <c r="C2" s="321"/>
      <c r="D2" s="305"/>
      <c r="M2" s="1"/>
    </row>
    <row r="3" spans="1:16" ht="3.6" customHeight="1" x14ac:dyDescent="0.25">
      <c r="A3"/>
      <c r="B3" s="64"/>
      <c r="C3" s="64"/>
      <c r="M3" s="1"/>
    </row>
    <row r="4" spans="1:16" ht="15.75" x14ac:dyDescent="0.25">
      <c r="A4"/>
      <c r="B4" s="64" t="s">
        <v>76</v>
      </c>
      <c r="C4" s="64"/>
      <c r="M4" s="1"/>
    </row>
    <row r="5" spans="1:16" ht="6.6" customHeight="1" x14ac:dyDescent="0.2">
      <c r="A5"/>
      <c r="B5" s="1"/>
    </row>
    <row r="6" spans="1:16" ht="15" x14ac:dyDescent="0.25">
      <c r="A6"/>
      <c r="B6" s="65" t="s">
        <v>113</v>
      </c>
      <c r="C6" s="66"/>
    </row>
    <row r="7" spans="1:16" ht="13.5" thickBot="1" x14ac:dyDescent="0.25">
      <c r="A7"/>
      <c r="B7" s="1"/>
    </row>
    <row r="8" spans="1:16" x14ac:dyDescent="0.2">
      <c r="A8" s="67"/>
      <c r="B8" s="68"/>
      <c r="C8" s="56" t="s">
        <v>15</v>
      </c>
      <c r="D8" s="4" t="s">
        <v>16</v>
      </c>
      <c r="E8" s="4" t="s">
        <v>17</v>
      </c>
      <c r="F8" s="4" t="s">
        <v>18</v>
      </c>
      <c r="G8" s="4" t="s">
        <v>19</v>
      </c>
      <c r="H8" s="4" t="s">
        <v>20</v>
      </c>
      <c r="I8" s="4" t="s">
        <v>21</v>
      </c>
      <c r="J8" s="4" t="s">
        <v>22</v>
      </c>
      <c r="K8" s="4" t="s">
        <v>23</v>
      </c>
      <c r="L8" s="4" t="s">
        <v>24</v>
      </c>
      <c r="M8" s="4" t="s">
        <v>25</v>
      </c>
      <c r="N8" s="4" t="s">
        <v>26</v>
      </c>
      <c r="O8" s="4" t="s">
        <v>27</v>
      </c>
      <c r="P8" s="2" t="s">
        <v>28</v>
      </c>
    </row>
    <row r="9" spans="1:16" x14ac:dyDescent="0.2">
      <c r="A9" s="69"/>
      <c r="B9" s="53"/>
      <c r="C9" s="52" t="s">
        <v>29</v>
      </c>
      <c r="D9" s="5"/>
      <c r="E9" s="5"/>
      <c r="F9" s="5"/>
      <c r="G9" s="5"/>
      <c r="H9" s="5"/>
      <c r="I9" s="5"/>
      <c r="J9" s="5"/>
      <c r="K9" s="5"/>
      <c r="L9" s="5"/>
      <c r="M9" s="5"/>
      <c r="N9" s="5"/>
      <c r="O9" s="5"/>
      <c r="P9" s="5"/>
    </row>
    <row r="10" spans="1:16" ht="13.5" thickBot="1" x14ac:dyDescent="0.25">
      <c r="A10" s="70"/>
      <c r="B10" s="71"/>
      <c r="C10" s="57"/>
      <c r="D10" s="6" t="s">
        <v>30</v>
      </c>
      <c r="E10" s="6" t="s">
        <v>30</v>
      </c>
      <c r="F10" s="6" t="s">
        <v>30</v>
      </c>
      <c r="G10" s="6" t="s">
        <v>30</v>
      </c>
      <c r="H10" s="6" t="s">
        <v>30</v>
      </c>
      <c r="I10" s="6" t="s">
        <v>30</v>
      </c>
      <c r="J10" s="6" t="s">
        <v>30</v>
      </c>
      <c r="K10" s="6" t="s">
        <v>30</v>
      </c>
      <c r="L10" s="6" t="s">
        <v>30</v>
      </c>
      <c r="M10" s="6" t="s">
        <v>30</v>
      </c>
      <c r="N10" s="6" t="s">
        <v>30</v>
      </c>
      <c r="O10" s="6" t="s">
        <v>30</v>
      </c>
      <c r="P10" s="6" t="s">
        <v>30</v>
      </c>
    </row>
    <row r="11" spans="1:16" ht="13.5" thickBot="1" x14ac:dyDescent="0.25">
      <c r="A11" s="322" t="s">
        <v>31</v>
      </c>
      <c r="B11" s="323"/>
      <c r="D11" s="62"/>
      <c r="E11" s="62"/>
      <c r="F11" s="62"/>
      <c r="G11" s="62"/>
      <c r="H11" s="62"/>
      <c r="I11" s="62"/>
      <c r="J11" s="62"/>
      <c r="K11" s="62"/>
      <c r="L11" s="62"/>
      <c r="M11" s="62"/>
      <c r="N11" s="62"/>
      <c r="O11" s="62"/>
      <c r="P11" s="72"/>
    </row>
    <row r="12" spans="1:16" ht="24" x14ac:dyDescent="0.2">
      <c r="A12" s="108"/>
      <c r="B12" s="100" t="s">
        <v>114</v>
      </c>
      <c r="C12" s="143" t="s">
        <v>115</v>
      </c>
      <c r="D12" s="102"/>
      <c r="E12" s="102"/>
      <c r="F12" s="102"/>
      <c r="G12" s="102"/>
      <c r="H12" s="102"/>
      <c r="I12" s="102"/>
      <c r="J12" s="102"/>
      <c r="K12" s="102"/>
      <c r="L12" s="102"/>
      <c r="M12" s="102"/>
      <c r="N12" s="102"/>
      <c r="O12" s="102"/>
      <c r="P12" s="10">
        <f t="shared" ref="P12:P23" si="0">SUM(D12:O12)</f>
        <v>0</v>
      </c>
    </row>
    <row r="13" spans="1:16" ht="28.15" customHeight="1" x14ac:dyDescent="0.2">
      <c r="A13" s="110"/>
      <c r="B13" s="138" t="s">
        <v>116</v>
      </c>
      <c r="C13" s="103"/>
      <c r="D13" s="140">
        <f>D12</f>
        <v>0</v>
      </c>
      <c r="E13" s="141">
        <f>D13+E12</f>
        <v>0</v>
      </c>
      <c r="F13" s="141">
        <f t="shared" ref="F13:O13" si="1">E13+F12</f>
        <v>0</v>
      </c>
      <c r="G13" s="141">
        <f t="shared" si="1"/>
        <v>0</v>
      </c>
      <c r="H13" s="141">
        <f t="shared" si="1"/>
        <v>0</v>
      </c>
      <c r="I13" s="141">
        <f t="shared" si="1"/>
        <v>0</v>
      </c>
      <c r="J13" s="141">
        <f t="shared" si="1"/>
        <v>0</v>
      </c>
      <c r="K13" s="141">
        <f t="shared" si="1"/>
        <v>0</v>
      </c>
      <c r="L13" s="141">
        <f t="shared" si="1"/>
        <v>0</v>
      </c>
      <c r="M13" s="141">
        <f t="shared" si="1"/>
        <v>0</v>
      </c>
      <c r="N13" s="141">
        <f t="shared" si="1"/>
        <v>0</v>
      </c>
      <c r="O13" s="141">
        <f t="shared" si="1"/>
        <v>0</v>
      </c>
      <c r="P13" s="10" t="s">
        <v>37</v>
      </c>
    </row>
    <row r="14" spans="1:16" ht="13.5" thickBot="1" x14ac:dyDescent="0.25">
      <c r="A14" s="120"/>
      <c r="B14" s="139" t="s">
        <v>117</v>
      </c>
      <c r="C14" s="106"/>
      <c r="D14" s="142">
        <f>C14+D13</f>
        <v>0</v>
      </c>
      <c r="E14" s="142">
        <f>D14+E12</f>
        <v>0</v>
      </c>
      <c r="F14" s="142">
        <f t="shared" ref="F14:O14" si="2">E14+F12</f>
        <v>0</v>
      </c>
      <c r="G14" s="142">
        <f t="shared" si="2"/>
        <v>0</v>
      </c>
      <c r="H14" s="142">
        <f t="shared" si="2"/>
        <v>0</v>
      </c>
      <c r="I14" s="142">
        <f t="shared" si="2"/>
        <v>0</v>
      </c>
      <c r="J14" s="142">
        <f t="shared" si="2"/>
        <v>0</v>
      </c>
      <c r="K14" s="142">
        <f t="shared" si="2"/>
        <v>0</v>
      </c>
      <c r="L14" s="142">
        <f t="shared" si="2"/>
        <v>0</v>
      </c>
      <c r="M14" s="142">
        <f t="shared" si="2"/>
        <v>0</v>
      </c>
      <c r="N14" s="142">
        <f t="shared" si="2"/>
        <v>0</v>
      </c>
      <c r="O14" s="142">
        <f t="shared" si="2"/>
        <v>0</v>
      </c>
      <c r="P14" s="76" t="s">
        <v>37</v>
      </c>
    </row>
    <row r="15" spans="1:16" ht="14.25" thickBot="1" x14ac:dyDescent="0.3">
      <c r="A15" s="124"/>
      <c r="B15" s="144"/>
      <c r="C15" s="124"/>
      <c r="D15" s="145"/>
      <c r="E15" s="145"/>
      <c r="F15" s="145"/>
      <c r="G15" s="145"/>
      <c r="H15" s="145"/>
      <c r="I15" s="145"/>
      <c r="J15" s="145"/>
      <c r="K15" s="145"/>
      <c r="L15" s="145"/>
      <c r="M15" s="145"/>
      <c r="N15" s="145"/>
      <c r="O15" s="145"/>
      <c r="P15" s="81"/>
    </row>
    <row r="16" spans="1:16" ht="25.5" thickBot="1" x14ac:dyDescent="0.3">
      <c r="A16" s="146"/>
      <c r="B16" s="148" t="s">
        <v>118</v>
      </c>
      <c r="C16" s="150" t="s">
        <v>119</v>
      </c>
      <c r="D16" s="153"/>
      <c r="E16" s="154"/>
      <c r="F16" s="153"/>
      <c r="G16" s="154"/>
      <c r="H16" s="153"/>
      <c r="I16" s="154"/>
      <c r="J16" s="153"/>
      <c r="K16" s="154"/>
      <c r="L16" s="153"/>
      <c r="M16" s="154"/>
      <c r="N16" s="153"/>
      <c r="O16" s="154"/>
      <c r="P16" s="11">
        <f t="shared" si="0"/>
        <v>0</v>
      </c>
    </row>
    <row r="17" spans="1:16" ht="26.25" thickBot="1" x14ac:dyDescent="0.25">
      <c r="A17" s="123"/>
      <c r="B17" s="147" t="s">
        <v>120</v>
      </c>
      <c r="C17" s="151"/>
      <c r="D17" s="141">
        <f>D16</f>
        <v>0</v>
      </c>
      <c r="E17" s="155">
        <f>D17+E16</f>
        <v>0</v>
      </c>
      <c r="F17" s="141">
        <f t="shared" ref="F17:O17" si="3">E17+F16</f>
        <v>0</v>
      </c>
      <c r="G17" s="155">
        <f t="shared" si="3"/>
        <v>0</v>
      </c>
      <c r="H17" s="141">
        <f t="shared" si="3"/>
        <v>0</v>
      </c>
      <c r="I17" s="155">
        <f t="shared" si="3"/>
        <v>0</v>
      </c>
      <c r="J17" s="141">
        <f t="shared" si="3"/>
        <v>0</v>
      </c>
      <c r="K17" s="155">
        <f t="shared" si="3"/>
        <v>0</v>
      </c>
      <c r="L17" s="141">
        <f t="shared" si="3"/>
        <v>0</v>
      </c>
      <c r="M17" s="155">
        <f t="shared" si="3"/>
        <v>0</v>
      </c>
      <c r="N17" s="141">
        <f t="shared" si="3"/>
        <v>0</v>
      </c>
      <c r="O17" s="155">
        <f t="shared" si="3"/>
        <v>0</v>
      </c>
      <c r="P17" s="76" t="s">
        <v>37</v>
      </c>
    </row>
    <row r="18" spans="1:16" ht="13.5" thickBot="1" x14ac:dyDescent="0.25">
      <c r="A18" s="120"/>
      <c r="B18" s="149" t="s">
        <v>117</v>
      </c>
      <c r="C18" s="152">
        <v>0</v>
      </c>
      <c r="D18" s="142">
        <f>C18+D16</f>
        <v>0</v>
      </c>
      <c r="E18" s="156">
        <f t="shared" ref="E18:O18" si="4">D18+E16</f>
        <v>0</v>
      </c>
      <c r="F18" s="142">
        <f t="shared" si="4"/>
        <v>0</v>
      </c>
      <c r="G18" s="156">
        <f t="shared" si="4"/>
        <v>0</v>
      </c>
      <c r="H18" s="142">
        <f t="shared" si="4"/>
        <v>0</v>
      </c>
      <c r="I18" s="156">
        <f t="shared" si="4"/>
        <v>0</v>
      </c>
      <c r="J18" s="142">
        <f t="shared" si="4"/>
        <v>0</v>
      </c>
      <c r="K18" s="156">
        <f t="shared" si="4"/>
        <v>0</v>
      </c>
      <c r="L18" s="142">
        <f t="shared" si="4"/>
        <v>0</v>
      </c>
      <c r="M18" s="156">
        <f t="shared" si="4"/>
        <v>0</v>
      </c>
      <c r="N18" s="142">
        <f t="shared" si="4"/>
        <v>0</v>
      </c>
      <c r="O18" s="156">
        <f t="shared" si="4"/>
        <v>0</v>
      </c>
      <c r="P18" s="76"/>
    </row>
    <row r="19" spans="1:16" ht="13.5" thickBot="1" x14ac:dyDescent="0.25">
      <c r="A19" s="335" t="s">
        <v>38</v>
      </c>
      <c r="B19" s="336"/>
      <c r="C19" s="124"/>
      <c r="D19" s="124"/>
      <c r="E19" s="124"/>
      <c r="F19" s="124"/>
      <c r="G19" s="124"/>
      <c r="H19" s="124"/>
      <c r="I19" s="124"/>
      <c r="J19" s="124"/>
      <c r="K19" s="124"/>
      <c r="L19" s="124"/>
      <c r="M19" s="124"/>
      <c r="N19" s="124"/>
      <c r="O19" s="124"/>
      <c r="P19" s="80"/>
    </row>
    <row r="20" spans="1:16" x14ac:dyDescent="0.2">
      <c r="A20" s="108"/>
      <c r="B20" s="255" t="s">
        <v>39</v>
      </c>
      <c r="C20" s="101"/>
      <c r="D20" s="109"/>
      <c r="E20" s="109"/>
      <c r="F20" s="109"/>
      <c r="G20" s="109"/>
      <c r="H20" s="109"/>
      <c r="I20" s="109"/>
      <c r="J20" s="109"/>
      <c r="K20" s="109"/>
      <c r="L20" s="109"/>
      <c r="M20" s="109"/>
      <c r="N20" s="109"/>
      <c r="O20" s="109"/>
      <c r="P20" s="78">
        <f t="shared" si="0"/>
        <v>0</v>
      </c>
    </row>
    <row r="21" spans="1:16" x14ac:dyDescent="0.2">
      <c r="A21" s="110"/>
      <c r="B21" s="256" t="s">
        <v>40</v>
      </c>
      <c r="C21" s="103"/>
      <c r="D21" s="104"/>
      <c r="E21" s="104"/>
      <c r="F21" s="104"/>
      <c r="G21" s="104"/>
      <c r="H21" s="104"/>
      <c r="I21" s="104"/>
      <c r="J21" s="104"/>
      <c r="K21" s="104"/>
      <c r="L21" s="104"/>
      <c r="M21" s="104"/>
      <c r="N21" s="104"/>
      <c r="O21" s="104"/>
      <c r="P21" s="10">
        <f t="shared" si="0"/>
        <v>0</v>
      </c>
    </row>
    <row r="22" spans="1:16" x14ac:dyDescent="0.2">
      <c r="A22" s="110"/>
      <c r="B22" s="111" t="s">
        <v>37</v>
      </c>
      <c r="C22" s="103"/>
      <c r="D22" s="104"/>
      <c r="E22" s="104"/>
      <c r="F22" s="104"/>
      <c r="G22" s="104"/>
      <c r="H22" s="104"/>
      <c r="I22" s="104"/>
      <c r="J22" s="104"/>
      <c r="K22" s="104"/>
      <c r="L22" s="104"/>
      <c r="M22" s="104"/>
      <c r="N22" s="104"/>
      <c r="O22" s="104"/>
      <c r="P22" s="10">
        <f t="shared" si="0"/>
        <v>0</v>
      </c>
    </row>
    <row r="23" spans="1:16" ht="13.5" thickBot="1" x14ac:dyDescent="0.25">
      <c r="A23" s="112"/>
      <c r="B23" s="113"/>
      <c r="C23" s="103"/>
      <c r="D23" s="114"/>
      <c r="E23" s="114"/>
      <c r="F23" s="114"/>
      <c r="G23" s="114"/>
      <c r="H23" s="114"/>
      <c r="I23" s="114"/>
      <c r="J23" s="114"/>
      <c r="K23" s="114"/>
      <c r="L23" s="114"/>
      <c r="M23" s="114"/>
      <c r="N23" s="114"/>
      <c r="O23" s="114"/>
      <c r="P23" s="10">
        <f t="shared" si="0"/>
        <v>0</v>
      </c>
    </row>
    <row r="24" spans="1:16" ht="13.5" thickBot="1" x14ac:dyDescent="0.25">
      <c r="A24" s="325" t="s">
        <v>41</v>
      </c>
      <c r="B24" s="326"/>
      <c r="C24" s="84"/>
      <c r="D24" s="11">
        <f>SUM(D20:D23)</f>
        <v>0</v>
      </c>
      <c r="E24" s="11">
        <f t="shared" ref="E24:O24" si="5">SUM(E20:E23)</f>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SUM(P20:P23)</f>
        <v>0</v>
      </c>
    </row>
    <row r="25" spans="1:16" x14ac:dyDescent="0.2">
      <c r="A25"/>
      <c r="B25"/>
      <c r="D25" s="62"/>
      <c r="E25" s="62"/>
      <c r="F25" s="62"/>
      <c r="G25" s="62"/>
      <c r="H25" s="62"/>
      <c r="I25" s="62"/>
      <c r="J25" s="62"/>
      <c r="K25" s="62"/>
      <c r="L25" s="62"/>
      <c r="M25" s="62"/>
      <c r="N25" s="62"/>
      <c r="O25" s="62"/>
      <c r="P25" s="62"/>
    </row>
    <row r="26" spans="1:16" x14ac:dyDescent="0.2">
      <c r="A26" s="323" t="s">
        <v>78</v>
      </c>
      <c r="B26" s="324"/>
      <c r="D26" s="62"/>
      <c r="E26" s="62"/>
      <c r="F26" s="62"/>
      <c r="G26" s="62"/>
      <c r="H26" s="62"/>
      <c r="I26" s="62"/>
      <c r="J26" s="62"/>
      <c r="K26" s="62"/>
      <c r="L26" s="62"/>
      <c r="M26" s="62"/>
      <c r="N26" s="62"/>
      <c r="O26" s="62"/>
      <c r="P26" s="81"/>
    </row>
    <row r="27" spans="1:16" ht="13.5" thickBot="1" x14ac:dyDescent="0.25">
      <c r="A27"/>
      <c r="B27"/>
      <c r="D27" s="62"/>
      <c r="E27" s="62"/>
      <c r="F27" s="62"/>
      <c r="G27" s="62"/>
      <c r="H27" s="62"/>
      <c r="I27" s="62"/>
      <c r="J27" s="62"/>
      <c r="K27" s="62"/>
      <c r="L27" s="62"/>
      <c r="M27" s="62"/>
      <c r="N27" s="62"/>
      <c r="O27" s="62"/>
      <c r="P27" s="81"/>
    </row>
    <row r="28" spans="1:16" ht="13.5" thickBot="1" x14ac:dyDescent="0.25">
      <c r="A28" s="327" t="s">
        <v>79</v>
      </c>
      <c r="B28" s="328"/>
      <c r="C28" s="125"/>
      <c r="D28" s="125"/>
      <c r="E28" s="125"/>
      <c r="F28" s="125"/>
      <c r="G28" s="125"/>
      <c r="H28" s="125"/>
      <c r="I28" s="125"/>
      <c r="J28" s="125"/>
      <c r="K28" s="125"/>
      <c r="L28" s="125"/>
      <c r="M28" s="125"/>
      <c r="N28" s="125"/>
      <c r="O28" s="125"/>
      <c r="P28" s="84"/>
    </row>
    <row r="29" spans="1:16" x14ac:dyDescent="0.2">
      <c r="A29" s="126"/>
      <c r="B29" s="253" t="s">
        <v>80</v>
      </c>
      <c r="C29" s="115"/>
      <c r="D29" s="116"/>
      <c r="E29" s="116"/>
      <c r="F29" s="116"/>
      <c r="G29" s="116"/>
      <c r="H29" s="116"/>
      <c r="I29" s="116"/>
      <c r="J29" s="116"/>
      <c r="K29" s="116"/>
      <c r="L29" s="116"/>
      <c r="M29" s="116"/>
      <c r="N29" s="116"/>
      <c r="O29" s="116"/>
      <c r="P29" s="12">
        <f t="shared" ref="P29:P67" si="6">SUM(D29:O29)</f>
        <v>0</v>
      </c>
    </row>
    <row r="30" spans="1:16" x14ac:dyDescent="0.2">
      <c r="A30" s="110"/>
      <c r="B30" s="254" t="s">
        <v>81</v>
      </c>
      <c r="C30" s="103"/>
      <c r="D30" s="104"/>
      <c r="E30" s="104"/>
      <c r="F30" s="104"/>
      <c r="G30" s="104"/>
      <c r="H30" s="104"/>
      <c r="I30" s="104"/>
      <c r="J30" s="104"/>
      <c r="K30" s="104"/>
      <c r="L30" s="104"/>
      <c r="M30" s="104"/>
      <c r="N30" s="104"/>
      <c r="O30" s="104"/>
      <c r="P30" s="10">
        <f t="shared" si="6"/>
        <v>0</v>
      </c>
    </row>
    <row r="31" spans="1:16" x14ac:dyDescent="0.2">
      <c r="A31" s="110"/>
      <c r="B31" s="254" t="s">
        <v>82</v>
      </c>
      <c r="C31" s="103"/>
      <c r="D31" s="104"/>
      <c r="E31" s="104"/>
      <c r="F31" s="104"/>
      <c r="G31" s="104"/>
      <c r="H31" s="104"/>
      <c r="I31" s="104"/>
      <c r="J31" s="104"/>
      <c r="K31" s="104"/>
      <c r="L31" s="104"/>
      <c r="M31" s="104"/>
      <c r="N31" s="104"/>
      <c r="O31" s="104"/>
      <c r="P31" s="10">
        <f t="shared" si="6"/>
        <v>0</v>
      </c>
    </row>
    <row r="32" spans="1:16" ht="13.5" thickBot="1" x14ac:dyDescent="0.25">
      <c r="A32" s="123"/>
      <c r="B32" s="117"/>
      <c r="C32" s="118"/>
      <c r="D32" s="119"/>
      <c r="E32" s="119"/>
      <c r="F32" s="119"/>
      <c r="G32" s="119"/>
      <c r="H32" s="119"/>
      <c r="I32" s="119"/>
      <c r="J32" s="119"/>
      <c r="K32" s="119"/>
      <c r="L32" s="119"/>
      <c r="M32" s="119"/>
      <c r="N32" s="119"/>
      <c r="O32" s="119"/>
      <c r="P32" s="13">
        <f t="shared" si="6"/>
        <v>0</v>
      </c>
    </row>
    <row r="33" spans="1:16" ht="13.5" thickBot="1" x14ac:dyDescent="0.25">
      <c r="A33" s="327" t="s">
        <v>83</v>
      </c>
      <c r="B33" s="328"/>
      <c r="C33" s="125"/>
      <c r="D33" s="125"/>
      <c r="E33" s="125"/>
      <c r="F33" s="125"/>
      <c r="G33" s="125"/>
      <c r="H33" s="125"/>
      <c r="I33" s="125"/>
      <c r="J33" s="125"/>
      <c r="K33" s="125"/>
      <c r="L33" s="125"/>
      <c r="M33" s="125"/>
      <c r="N33" s="125"/>
      <c r="O33" s="125"/>
      <c r="P33" s="84"/>
    </row>
    <row r="34" spans="1:16" x14ac:dyDescent="0.2">
      <c r="A34" s="127"/>
      <c r="B34" s="253" t="s">
        <v>84</v>
      </c>
      <c r="C34" s="115"/>
      <c r="D34" s="116"/>
      <c r="E34" s="116"/>
      <c r="F34" s="116"/>
      <c r="G34" s="116"/>
      <c r="H34" s="116"/>
      <c r="I34" s="116"/>
      <c r="J34" s="116"/>
      <c r="K34" s="116"/>
      <c r="L34" s="116"/>
      <c r="M34" s="116"/>
      <c r="N34" s="116"/>
      <c r="O34" s="116"/>
      <c r="P34" s="12">
        <f t="shared" si="6"/>
        <v>0</v>
      </c>
    </row>
    <row r="35" spans="1:16" ht="13.5" thickBot="1" x14ac:dyDescent="0.25">
      <c r="A35" s="128"/>
      <c r="B35" s="105"/>
      <c r="C35" s="106"/>
      <c r="D35" s="107"/>
      <c r="E35" s="107"/>
      <c r="F35" s="107"/>
      <c r="G35" s="107"/>
      <c r="H35" s="107"/>
      <c r="I35" s="107"/>
      <c r="J35" s="107"/>
      <c r="K35" s="107"/>
      <c r="L35" s="107"/>
      <c r="M35" s="107"/>
      <c r="N35" s="107"/>
      <c r="O35" s="107"/>
      <c r="P35" s="10">
        <f t="shared" si="6"/>
        <v>0</v>
      </c>
    </row>
    <row r="36" spans="1:16" ht="13.5" thickBot="1" x14ac:dyDescent="0.25">
      <c r="A36" s="327" t="s">
        <v>85</v>
      </c>
      <c r="B36" s="328"/>
      <c r="C36" s="125"/>
      <c r="D36" s="125"/>
      <c r="E36" s="125"/>
      <c r="F36" s="125"/>
      <c r="G36" s="125"/>
      <c r="H36" s="125"/>
      <c r="I36" s="125"/>
      <c r="J36" s="125"/>
      <c r="K36" s="125"/>
      <c r="L36" s="125"/>
      <c r="M36" s="125"/>
      <c r="N36" s="125"/>
      <c r="O36" s="125"/>
      <c r="P36" s="84"/>
    </row>
    <row r="37" spans="1:16" x14ac:dyDescent="0.2">
      <c r="A37" s="108"/>
      <c r="B37" s="257" t="s">
        <v>86</v>
      </c>
      <c r="C37" s="101"/>
      <c r="D37" s="109"/>
      <c r="E37" s="109"/>
      <c r="F37" s="109"/>
      <c r="G37" s="109"/>
      <c r="H37" s="109"/>
      <c r="I37" s="109"/>
      <c r="J37" s="109"/>
      <c r="K37" s="109"/>
      <c r="L37" s="109"/>
      <c r="M37" s="109"/>
      <c r="N37" s="109"/>
      <c r="O37" s="109"/>
      <c r="P37" s="78">
        <f t="shared" si="6"/>
        <v>0</v>
      </c>
    </row>
    <row r="38" spans="1:16" x14ac:dyDescent="0.2">
      <c r="A38" s="110"/>
      <c r="B38" s="254" t="s">
        <v>87</v>
      </c>
      <c r="C38" s="103"/>
      <c r="D38" s="104"/>
      <c r="E38" s="104"/>
      <c r="F38" s="104"/>
      <c r="G38" s="104"/>
      <c r="H38" s="104"/>
      <c r="I38" s="104"/>
      <c r="J38" s="104"/>
      <c r="K38" s="104"/>
      <c r="L38" s="104"/>
      <c r="M38" s="104"/>
      <c r="N38" s="104"/>
      <c r="O38" s="104"/>
      <c r="P38" s="10">
        <f t="shared" si="6"/>
        <v>0</v>
      </c>
    </row>
    <row r="39" spans="1:16" x14ac:dyDescent="0.2">
      <c r="A39" s="110"/>
      <c r="B39" s="254" t="s">
        <v>88</v>
      </c>
      <c r="C39" s="103"/>
      <c r="D39" s="104"/>
      <c r="E39" s="104"/>
      <c r="F39" s="104"/>
      <c r="G39" s="104"/>
      <c r="H39" s="104"/>
      <c r="I39" s="104"/>
      <c r="J39" s="104"/>
      <c r="K39" s="104"/>
      <c r="L39" s="104"/>
      <c r="M39" s="104"/>
      <c r="N39" s="104"/>
      <c r="O39" s="104"/>
      <c r="P39" s="10">
        <f t="shared" si="6"/>
        <v>0</v>
      </c>
    </row>
    <row r="40" spans="1:16" x14ac:dyDescent="0.2">
      <c r="A40" s="110"/>
      <c r="B40" s="254" t="s">
        <v>89</v>
      </c>
      <c r="C40" s="103"/>
      <c r="D40" s="104"/>
      <c r="E40" s="104"/>
      <c r="F40" s="104"/>
      <c r="G40" s="104"/>
      <c r="H40" s="104"/>
      <c r="I40" s="104"/>
      <c r="J40" s="104"/>
      <c r="K40" s="104"/>
      <c r="L40" s="104"/>
      <c r="M40" s="104"/>
      <c r="N40" s="104"/>
      <c r="O40" s="104"/>
      <c r="P40" s="10">
        <f t="shared" si="6"/>
        <v>0</v>
      </c>
    </row>
    <row r="41" spans="1:16" x14ac:dyDescent="0.2">
      <c r="A41" s="110"/>
      <c r="B41" s="254" t="s">
        <v>90</v>
      </c>
      <c r="C41" s="103"/>
      <c r="D41" s="104"/>
      <c r="E41" s="104"/>
      <c r="F41" s="104"/>
      <c r="G41" s="104"/>
      <c r="H41" s="104"/>
      <c r="I41" s="104"/>
      <c r="J41" s="104"/>
      <c r="K41" s="104"/>
      <c r="L41" s="104"/>
      <c r="M41" s="104"/>
      <c r="N41" s="104"/>
      <c r="O41" s="104"/>
      <c r="P41" s="10">
        <f t="shared" si="6"/>
        <v>0</v>
      </c>
    </row>
    <row r="42" spans="1:16" x14ac:dyDescent="0.2">
      <c r="A42" s="110"/>
      <c r="B42" s="254" t="s">
        <v>91</v>
      </c>
      <c r="C42" s="103"/>
      <c r="D42" s="104"/>
      <c r="E42" s="104"/>
      <c r="F42" s="104"/>
      <c r="G42" s="104"/>
      <c r="H42" s="104"/>
      <c r="I42" s="104"/>
      <c r="J42" s="104"/>
      <c r="K42" s="104"/>
      <c r="L42" s="104"/>
      <c r="M42" s="104"/>
      <c r="N42" s="104"/>
      <c r="O42" s="104"/>
      <c r="P42" s="10">
        <f t="shared" si="6"/>
        <v>0</v>
      </c>
    </row>
    <row r="43" spans="1:16" x14ac:dyDescent="0.2">
      <c r="A43" s="110"/>
      <c r="B43" s="254" t="s">
        <v>92</v>
      </c>
      <c r="C43" s="103"/>
      <c r="D43" s="104"/>
      <c r="E43" s="104"/>
      <c r="F43" s="104"/>
      <c r="G43" s="104"/>
      <c r="H43" s="104"/>
      <c r="I43" s="104"/>
      <c r="J43" s="104"/>
      <c r="K43" s="104"/>
      <c r="L43" s="104"/>
      <c r="M43" s="104"/>
      <c r="N43" s="104"/>
      <c r="O43" s="104"/>
      <c r="P43" s="10">
        <f t="shared" si="6"/>
        <v>0</v>
      </c>
    </row>
    <row r="44" spans="1:16" x14ac:dyDescent="0.2">
      <c r="A44" s="110"/>
      <c r="B44" s="254" t="s">
        <v>93</v>
      </c>
      <c r="C44" s="103"/>
      <c r="D44" s="104"/>
      <c r="E44" s="104"/>
      <c r="F44" s="104"/>
      <c r="G44" s="104"/>
      <c r="H44" s="104"/>
      <c r="I44" s="104"/>
      <c r="J44" s="104"/>
      <c r="K44" s="104"/>
      <c r="L44" s="104"/>
      <c r="M44" s="104"/>
      <c r="N44" s="104"/>
      <c r="O44" s="104"/>
      <c r="P44" s="10">
        <f t="shared" si="6"/>
        <v>0</v>
      </c>
    </row>
    <row r="45" spans="1:16" x14ac:dyDescent="0.2">
      <c r="A45" s="110"/>
      <c r="B45" s="104"/>
      <c r="C45" s="103"/>
      <c r="D45" s="104"/>
      <c r="E45" s="104"/>
      <c r="F45" s="104"/>
      <c r="G45" s="104"/>
      <c r="H45" s="104"/>
      <c r="I45" s="104"/>
      <c r="J45" s="104"/>
      <c r="K45" s="104"/>
      <c r="L45" s="104"/>
      <c r="M45" s="104"/>
      <c r="N45" s="104"/>
      <c r="O45" s="104"/>
      <c r="P45" s="10">
        <f t="shared" si="6"/>
        <v>0</v>
      </c>
    </row>
    <row r="46" spans="1:16" ht="13.5" thickBot="1" x14ac:dyDescent="0.25">
      <c r="A46" s="120"/>
      <c r="B46" s="107"/>
      <c r="C46" s="106"/>
      <c r="D46" s="107"/>
      <c r="E46" s="107"/>
      <c r="F46" s="107"/>
      <c r="G46" s="107"/>
      <c r="H46" s="107"/>
      <c r="I46" s="107"/>
      <c r="J46" s="107"/>
      <c r="K46" s="107"/>
      <c r="L46" s="107"/>
      <c r="M46" s="107"/>
      <c r="N46" s="107"/>
      <c r="O46" s="107"/>
      <c r="P46" s="76">
        <f t="shared" si="6"/>
        <v>0</v>
      </c>
    </row>
    <row r="47" spans="1:16" ht="13.5" thickBot="1" x14ac:dyDescent="0.25">
      <c r="A47" s="329" t="s">
        <v>94</v>
      </c>
      <c r="B47" s="330"/>
      <c r="C47" s="124"/>
      <c r="D47" s="124"/>
      <c r="E47" s="124"/>
      <c r="F47" s="124"/>
      <c r="G47" s="124"/>
      <c r="H47" s="124"/>
      <c r="I47" s="124"/>
      <c r="J47" s="124"/>
      <c r="K47" s="124"/>
      <c r="L47" s="124"/>
      <c r="M47" s="124"/>
      <c r="N47" s="124"/>
      <c r="O47" s="124"/>
      <c r="P47" s="80"/>
    </row>
    <row r="48" spans="1:16" x14ac:dyDescent="0.2">
      <c r="A48" s="108"/>
      <c r="B48" s="257" t="s">
        <v>95</v>
      </c>
      <c r="C48" s="101"/>
      <c r="D48" s="109"/>
      <c r="E48" s="109"/>
      <c r="F48" s="109"/>
      <c r="G48" s="109"/>
      <c r="H48" s="109"/>
      <c r="I48" s="109"/>
      <c r="J48" s="109"/>
      <c r="K48" s="109"/>
      <c r="L48" s="109"/>
      <c r="M48" s="109"/>
      <c r="N48" s="109"/>
      <c r="O48" s="109"/>
      <c r="P48" s="78">
        <f t="shared" si="6"/>
        <v>0</v>
      </c>
    </row>
    <row r="49" spans="1:16" x14ac:dyDescent="0.2">
      <c r="A49" s="110"/>
      <c r="B49" s="254" t="s">
        <v>96</v>
      </c>
      <c r="C49" s="103"/>
      <c r="D49" s="104"/>
      <c r="E49" s="104"/>
      <c r="F49" s="104"/>
      <c r="G49" s="104"/>
      <c r="H49" s="104"/>
      <c r="I49" s="104"/>
      <c r="J49" s="104"/>
      <c r="K49" s="104"/>
      <c r="L49" s="104"/>
      <c r="M49" s="104"/>
      <c r="N49" s="104"/>
      <c r="O49" s="104"/>
      <c r="P49" s="10">
        <f t="shared" si="6"/>
        <v>0</v>
      </c>
    </row>
    <row r="50" spans="1:16" ht="13.5" thickBot="1" x14ac:dyDescent="0.25">
      <c r="A50" s="120"/>
      <c r="B50" s="107"/>
      <c r="C50" s="106"/>
      <c r="D50" s="107"/>
      <c r="E50" s="107"/>
      <c r="F50" s="107"/>
      <c r="G50" s="107"/>
      <c r="H50" s="107"/>
      <c r="I50" s="107"/>
      <c r="J50" s="107"/>
      <c r="K50" s="107"/>
      <c r="L50" s="107"/>
      <c r="M50" s="107"/>
      <c r="N50" s="107"/>
      <c r="O50" s="107"/>
      <c r="P50" s="76">
        <f t="shared" si="6"/>
        <v>0</v>
      </c>
    </row>
    <row r="51" spans="1:16" ht="13.5" thickBot="1" x14ac:dyDescent="0.25">
      <c r="A51" s="331" t="s">
        <v>97</v>
      </c>
      <c r="B51" s="332"/>
      <c r="C51" s="124"/>
      <c r="D51" s="124"/>
      <c r="E51" s="124"/>
      <c r="F51" s="124"/>
      <c r="G51" s="124"/>
      <c r="H51" s="124"/>
      <c r="I51" s="124"/>
      <c r="J51" s="124"/>
      <c r="K51" s="124"/>
      <c r="L51" s="124"/>
      <c r="M51" s="124"/>
      <c r="N51" s="124"/>
      <c r="O51" s="124"/>
      <c r="P51" s="80"/>
    </row>
    <row r="52" spans="1:16" x14ac:dyDescent="0.2">
      <c r="A52" s="258"/>
      <c r="B52" s="259" t="s">
        <v>98</v>
      </c>
      <c r="C52" s="101"/>
      <c r="D52" s="109"/>
      <c r="E52" s="109"/>
      <c r="F52" s="109"/>
      <c r="G52" s="109"/>
      <c r="H52" s="109"/>
      <c r="I52" s="109"/>
      <c r="J52" s="109"/>
      <c r="K52" s="109"/>
      <c r="L52" s="109"/>
      <c r="M52" s="109"/>
      <c r="N52" s="109"/>
      <c r="O52" s="109"/>
      <c r="P52" s="63">
        <f t="shared" si="6"/>
        <v>0</v>
      </c>
    </row>
    <row r="53" spans="1:16" x14ac:dyDescent="0.2">
      <c r="A53" s="260"/>
      <c r="B53" s="261" t="s">
        <v>99</v>
      </c>
      <c r="C53" s="103"/>
      <c r="D53" s="104"/>
      <c r="E53" s="104"/>
      <c r="F53" s="104"/>
      <c r="G53" s="104"/>
      <c r="H53" s="104"/>
      <c r="I53" s="104"/>
      <c r="J53" s="104"/>
      <c r="K53" s="104"/>
      <c r="L53" s="104"/>
      <c r="M53" s="104"/>
      <c r="N53" s="104"/>
      <c r="O53" s="104"/>
      <c r="P53" s="77">
        <f t="shared" si="6"/>
        <v>0</v>
      </c>
    </row>
    <row r="54" spans="1:16" ht="13.5" thickBot="1" x14ac:dyDescent="0.25">
      <c r="A54" s="262"/>
      <c r="B54" s="263" t="s">
        <v>100</v>
      </c>
      <c r="C54" s="106"/>
      <c r="D54" s="107"/>
      <c r="E54" s="107"/>
      <c r="F54" s="107"/>
      <c r="G54" s="107"/>
      <c r="H54" s="107"/>
      <c r="I54" s="107"/>
      <c r="J54" s="107"/>
      <c r="K54" s="107"/>
      <c r="L54" s="107"/>
      <c r="M54" s="107"/>
      <c r="N54" s="107"/>
      <c r="O54" s="107"/>
      <c r="P54" s="76">
        <f t="shared" si="6"/>
        <v>0</v>
      </c>
    </row>
    <row r="55" spans="1:16" ht="13.5" thickBot="1" x14ac:dyDescent="0.25">
      <c r="A55" s="268"/>
      <c r="B55" s="269"/>
      <c r="C55" s="129"/>
      <c r="D55" s="130"/>
      <c r="E55" s="130"/>
      <c r="F55" s="130"/>
      <c r="G55" s="130"/>
      <c r="H55" s="130"/>
      <c r="I55" s="130"/>
      <c r="J55" s="130"/>
      <c r="K55" s="130"/>
      <c r="L55" s="130"/>
      <c r="M55" s="130"/>
      <c r="N55" s="130"/>
      <c r="O55" s="130"/>
      <c r="P55" s="90"/>
    </row>
    <row r="56" spans="1:16" ht="13.5" thickBot="1" x14ac:dyDescent="0.25">
      <c r="A56" s="333" t="s">
        <v>101</v>
      </c>
      <c r="B56" s="334"/>
      <c r="C56" s="124"/>
      <c r="D56" s="124"/>
      <c r="E56" s="124"/>
      <c r="F56" s="124"/>
      <c r="G56" s="124"/>
      <c r="H56" s="124"/>
      <c r="I56" s="124"/>
      <c r="J56" s="124"/>
      <c r="K56" s="124"/>
      <c r="L56" s="124"/>
      <c r="M56" s="124"/>
      <c r="N56" s="124"/>
      <c r="O56" s="124"/>
      <c r="P56" s="80"/>
    </row>
    <row r="57" spans="1:16" ht="13.5" thickBot="1" x14ac:dyDescent="0.25">
      <c r="A57" s="108"/>
      <c r="B57" s="257" t="s">
        <v>102</v>
      </c>
      <c r="C57" s="101"/>
      <c r="D57" s="109"/>
      <c r="E57" s="109"/>
      <c r="F57" s="109"/>
      <c r="G57" s="109"/>
      <c r="H57" s="109"/>
      <c r="I57" s="109"/>
      <c r="J57" s="109"/>
      <c r="K57" s="109"/>
      <c r="L57" s="109"/>
      <c r="M57" s="109"/>
      <c r="N57" s="109"/>
      <c r="O57" s="109"/>
      <c r="P57" s="78">
        <f t="shared" si="6"/>
        <v>0</v>
      </c>
    </row>
    <row r="58" spans="1:16" ht="13.5" thickBot="1" x14ac:dyDescent="0.25">
      <c r="A58" s="120"/>
      <c r="B58" s="107"/>
      <c r="C58" s="106"/>
      <c r="D58" s="107"/>
      <c r="E58" s="107"/>
      <c r="F58" s="107"/>
      <c r="G58" s="107"/>
      <c r="H58" s="107"/>
      <c r="I58" s="107"/>
      <c r="J58" s="107"/>
      <c r="K58" s="107"/>
      <c r="L58" s="107"/>
      <c r="M58" s="107"/>
      <c r="N58" s="107"/>
      <c r="O58" s="107"/>
      <c r="P58" s="11">
        <f t="shared" si="6"/>
        <v>0</v>
      </c>
    </row>
    <row r="59" spans="1:16" ht="13.5" thickBot="1" x14ac:dyDescent="0.25">
      <c r="A59" s="331" t="s">
        <v>103</v>
      </c>
      <c r="B59" s="332"/>
      <c r="C59" s="124"/>
      <c r="D59" s="124"/>
      <c r="E59" s="124"/>
      <c r="F59" s="124"/>
      <c r="G59" s="124"/>
      <c r="H59" s="124"/>
      <c r="I59" s="124"/>
      <c r="J59" s="124"/>
      <c r="K59" s="124"/>
      <c r="L59" s="124"/>
      <c r="M59" s="124"/>
      <c r="N59" s="124"/>
      <c r="O59" s="124"/>
      <c r="P59" s="80"/>
    </row>
    <row r="60" spans="1:16" x14ac:dyDescent="0.2">
      <c r="A60" s="108"/>
      <c r="B60" s="257" t="s">
        <v>104</v>
      </c>
      <c r="C60" s="121"/>
      <c r="D60" s="122"/>
      <c r="E60" s="122"/>
      <c r="F60" s="122"/>
      <c r="G60" s="122"/>
      <c r="H60" s="122"/>
      <c r="I60" s="122"/>
      <c r="J60" s="122"/>
      <c r="K60" s="122"/>
      <c r="L60" s="122"/>
      <c r="M60" s="122"/>
      <c r="N60" s="122"/>
      <c r="O60" s="122"/>
      <c r="P60" s="79">
        <f t="shared" si="6"/>
        <v>0</v>
      </c>
    </row>
    <row r="61" spans="1:16" x14ac:dyDescent="0.2">
      <c r="A61" s="110"/>
      <c r="B61" s="254" t="s">
        <v>105</v>
      </c>
      <c r="C61" s="118"/>
      <c r="D61" s="119"/>
      <c r="E61" s="119"/>
      <c r="F61" s="119"/>
      <c r="G61" s="119"/>
      <c r="H61" s="119"/>
      <c r="I61" s="119"/>
      <c r="J61" s="119"/>
      <c r="K61" s="119"/>
      <c r="L61" s="119"/>
      <c r="M61" s="119"/>
      <c r="N61" s="119"/>
      <c r="O61" s="119"/>
      <c r="P61" s="73">
        <f t="shared" si="6"/>
        <v>0</v>
      </c>
    </row>
    <row r="62" spans="1:16" x14ac:dyDescent="0.2">
      <c r="A62" s="110"/>
      <c r="B62" s="254" t="s">
        <v>106</v>
      </c>
      <c r="C62" s="118"/>
      <c r="D62" s="119"/>
      <c r="E62" s="119"/>
      <c r="F62" s="119"/>
      <c r="G62" s="119"/>
      <c r="H62" s="119"/>
      <c r="I62" s="119"/>
      <c r="J62" s="119"/>
      <c r="K62" s="119"/>
      <c r="L62" s="119"/>
      <c r="M62" s="119"/>
      <c r="N62" s="119"/>
      <c r="O62" s="119"/>
      <c r="P62" s="73">
        <f t="shared" si="6"/>
        <v>0</v>
      </c>
    </row>
    <row r="63" spans="1:16" ht="13.5" thickBot="1" x14ac:dyDescent="0.25">
      <c r="A63" s="123"/>
      <c r="B63" s="113"/>
      <c r="C63" s="118"/>
      <c r="D63" s="119"/>
      <c r="E63" s="119"/>
      <c r="F63" s="119"/>
      <c r="G63" s="119"/>
      <c r="H63" s="119"/>
      <c r="I63" s="119"/>
      <c r="J63" s="119"/>
      <c r="K63" s="119"/>
      <c r="L63" s="119"/>
      <c r="M63" s="119"/>
      <c r="N63" s="119"/>
      <c r="O63" s="119"/>
      <c r="P63" s="77">
        <f t="shared" si="6"/>
        <v>0</v>
      </c>
    </row>
    <row r="64" spans="1:16" ht="13.5" thickBot="1" x14ac:dyDescent="0.25">
      <c r="A64" s="327" t="s">
        <v>107</v>
      </c>
      <c r="B64" s="328"/>
      <c r="C64" s="125"/>
      <c r="D64" s="125"/>
      <c r="E64" s="125"/>
      <c r="F64" s="125"/>
      <c r="G64" s="125"/>
      <c r="H64" s="125"/>
      <c r="I64" s="125"/>
      <c r="J64" s="125"/>
      <c r="K64" s="125"/>
      <c r="L64" s="125"/>
      <c r="M64" s="125"/>
      <c r="N64" s="125"/>
      <c r="O64" s="125"/>
      <c r="P64" s="84"/>
    </row>
    <row r="65" spans="1:16" x14ac:dyDescent="0.2">
      <c r="A65" s="131"/>
      <c r="B65" s="266" t="s">
        <v>108</v>
      </c>
      <c r="C65" s="121"/>
      <c r="D65" s="122"/>
      <c r="E65" s="122"/>
      <c r="F65" s="122"/>
      <c r="G65" s="122"/>
      <c r="H65" s="122"/>
      <c r="I65" s="122"/>
      <c r="J65" s="122"/>
      <c r="K65" s="122"/>
      <c r="L65" s="122"/>
      <c r="M65" s="122"/>
      <c r="N65" s="122"/>
      <c r="O65" s="122"/>
      <c r="P65" s="79">
        <f t="shared" si="6"/>
        <v>0</v>
      </c>
    </row>
    <row r="66" spans="1:16" x14ac:dyDescent="0.2">
      <c r="A66" s="132"/>
      <c r="B66" s="267" t="s">
        <v>108</v>
      </c>
      <c r="C66" s="118"/>
      <c r="D66" s="119"/>
      <c r="E66" s="119"/>
      <c r="F66" s="119"/>
      <c r="G66" s="119"/>
      <c r="H66" s="119"/>
      <c r="I66" s="119"/>
      <c r="J66" s="119"/>
      <c r="K66" s="119"/>
      <c r="L66" s="119"/>
      <c r="M66" s="119"/>
      <c r="N66" s="119"/>
      <c r="O66" s="119"/>
      <c r="P66" s="73">
        <f t="shared" si="6"/>
        <v>0</v>
      </c>
    </row>
    <row r="67" spans="1:16" ht="13.5" thickBot="1" x14ac:dyDescent="0.25">
      <c r="A67" s="133"/>
      <c r="B67" s="117"/>
      <c r="C67" s="118"/>
      <c r="D67" s="114"/>
      <c r="E67" s="114"/>
      <c r="F67" s="114"/>
      <c r="G67" s="114"/>
      <c r="H67" s="114"/>
      <c r="I67" s="114"/>
      <c r="J67" s="114"/>
      <c r="K67" s="114"/>
      <c r="L67" s="114"/>
      <c r="M67" s="114"/>
      <c r="N67" s="114"/>
      <c r="O67" s="114"/>
      <c r="P67" s="77">
        <f t="shared" si="6"/>
        <v>0</v>
      </c>
    </row>
    <row r="68" spans="1:16" ht="13.5" thickBot="1" x14ac:dyDescent="0.25">
      <c r="A68" s="312" t="s">
        <v>109</v>
      </c>
      <c r="B68" s="314"/>
      <c r="C68" s="58"/>
      <c r="D68" s="11">
        <f>SUM(D29:D67)</f>
        <v>0</v>
      </c>
      <c r="E68" s="11">
        <f t="shared" ref="E68:O68" si="7">SUM(E29:E67)</f>
        <v>0</v>
      </c>
      <c r="F68" s="11">
        <f t="shared" si="7"/>
        <v>0</v>
      </c>
      <c r="G68" s="11">
        <f t="shared" si="7"/>
        <v>0</v>
      </c>
      <c r="H68" s="11">
        <f t="shared" si="7"/>
        <v>0</v>
      </c>
      <c r="I68" s="11">
        <f t="shared" si="7"/>
        <v>0</v>
      </c>
      <c r="J68" s="11">
        <f t="shared" si="7"/>
        <v>0</v>
      </c>
      <c r="K68" s="11">
        <f t="shared" si="7"/>
        <v>0</v>
      </c>
      <c r="L68" s="11">
        <f t="shared" si="7"/>
        <v>0</v>
      </c>
      <c r="M68" s="11">
        <f t="shared" si="7"/>
        <v>0</v>
      </c>
      <c r="N68" s="11">
        <f t="shared" si="7"/>
        <v>0</v>
      </c>
      <c r="O68" s="11">
        <f t="shared" si="7"/>
        <v>0</v>
      </c>
      <c r="P68" s="11">
        <f>SUM(P29:P67)</f>
        <v>0</v>
      </c>
    </row>
    <row r="69" spans="1:16" ht="13.5" thickBot="1" x14ac:dyDescent="0.25">
      <c r="A69" s="61"/>
      <c r="B69" s="1"/>
      <c r="D69" s="81"/>
      <c r="E69" s="81"/>
      <c r="F69" s="81"/>
      <c r="G69" s="81"/>
      <c r="H69" s="81"/>
      <c r="I69" s="81"/>
      <c r="J69" s="81"/>
      <c r="K69" s="81"/>
      <c r="L69" s="81"/>
      <c r="M69" s="81"/>
      <c r="N69" s="81"/>
      <c r="O69" s="81"/>
      <c r="P69" s="81"/>
    </row>
    <row r="70" spans="1:16" x14ac:dyDescent="0.2">
      <c r="B70" s="2" t="s">
        <v>110</v>
      </c>
      <c r="C70" s="8"/>
      <c r="D70" s="78">
        <v>0</v>
      </c>
      <c r="E70" s="78">
        <f t="shared" ref="E70:O70" si="8">D74</f>
        <v>0</v>
      </c>
      <c r="F70" s="78">
        <f t="shared" si="8"/>
        <v>0</v>
      </c>
      <c r="G70" s="78">
        <f t="shared" si="8"/>
        <v>0</v>
      </c>
      <c r="H70" s="78">
        <f t="shared" si="8"/>
        <v>0</v>
      </c>
      <c r="I70" s="78">
        <f t="shared" si="8"/>
        <v>0</v>
      </c>
      <c r="J70" s="78">
        <f t="shared" si="8"/>
        <v>0</v>
      </c>
      <c r="K70" s="78">
        <f t="shared" si="8"/>
        <v>0</v>
      </c>
      <c r="L70" s="78">
        <f t="shared" si="8"/>
        <v>0</v>
      </c>
      <c r="M70" s="78">
        <f t="shared" si="8"/>
        <v>0</v>
      </c>
      <c r="N70" s="78">
        <f t="shared" si="8"/>
        <v>0</v>
      </c>
      <c r="O70" s="78">
        <f t="shared" si="8"/>
        <v>0</v>
      </c>
      <c r="P70" s="78">
        <f>D70</f>
        <v>0</v>
      </c>
    </row>
    <row r="71" spans="1:16" x14ac:dyDescent="0.2">
      <c r="B71" s="3" t="s">
        <v>31</v>
      </c>
      <c r="C71" s="9"/>
      <c r="D71" s="10">
        <f t="shared" ref="D71:O71" si="9">D24</f>
        <v>0</v>
      </c>
      <c r="E71" s="10">
        <f t="shared" si="9"/>
        <v>0</v>
      </c>
      <c r="F71" s="10">
        <f t="shared" si="9"/>
        <v>0</v>
      </c>
      <c r="G71" s="10">
        <f t="shared" si="9"/>
        <v>0</v>
      </c>
      <c r="H71" s="10">
        <f t="shared" si="9"/>
        <v>0</v>
      </c>
      <c r="I71" s="10">
        <f t="shared" si="9"/>
        <v>0</v>
      </c>
      <c r="J71" s="10">
        <f t="shared" si="9"/>
        <v>0</v>
      </c>
      <c r="K71" s="10">
        <f t="shared" si="9"/>
        <v>0</v>
      </c>
      <c r="L71" s="10">
        <f t="shared" si="9"/>
        <v>0</v>
      </c>
      <c r="M71" s="10">
        <f t="shared" si="9"/>
        <v>0</v>
      </c>
      <c r="N71" s="10">
        <f t="shared" si="9"/>
        <v>0</v>
      </c>
      <c r="O71" s="10">
        <f t="shared" si="9"/>
        <v>0</v>
      </c>
      <c r="P71" s="10">
        <f>SUM(D71:O71)</f>
        <v>0</v>
      </c>
    </row>
    <row r="72" spans="1:16" x14ac:dyDescent="0.2">
      <c r="B72" s="3" t="s">
        <v>78</v>
      </c>
      <c r="C72" s="9"/>
      <c r="D72" s="10">
        <f t="shared" ref="D72:O72" si="10">D68</f>
        <v>0</v>
      </c>
      <c r="E72" s="10">
        <f t="shared" si="10"/>
        <v>0</v>
      </c>
      <c r="F72" s="10">
        <f t="shared" si="10"/>
        <v>0</v>
      </c>
      <c r="G72" s="10">
        <f t="shared" si="10"/>
        <v>0</v>
      </c>
      <c r="H72" s="10">
        <f t="shared" si="10"/>
        <v>0</v>
      </c>
      <c r="I72" s="10">
        <f t="shared" si="10"/>
        <v>0</v>
      </c>
      <c r="J72" s="10">
        <f t="shared" si="10"/>
        <v>0</v>
      </c>
      <c r="K72" s="10">
        <f t="shared" si="10"/>
        <v>0</v>
      </c>
      <c r="L72" s="10">
        <f t="shared" si="10"/>
        <v>0</v>
      </c>
      <c r="M72" s="10">
        <f t="shared" si="10"/>
        <v>0</v>
      </c>
      <c r="N72" s="10">
        <f t="shared" si="10"/>
        <v>0</v>
      </c>
      <c r="O72" s="10">
        <f t="shared" si="10"/>
        <v>0</v>
      </c>
      <c r="P72" s="10">
        <f>SUM(D72:O72)</f>
        <v>0</v>
      </c>
    </row>
    <row r="73" spans="1:16" ht="13.5" thickBot="1" x14ac:dyDescent="0.25">
      <c r="B73" s="75" t="s">
        <v>111</v>
      </c>
      <c r="C73" s="57"/>
      <c r="D73" s="76">
        <f t="shared" ref="D73:O73" si="11">D71-D72</f>
        <v>0</v>
      </c>
      <c r="E73" s="76">
        <f t="shared" si="11"/>
        <v>0</v>
      </c>
      <c r="F73" s="76">
        <f t="shared" si="11"/>
        <v>0</v>
      </c>
      <c r="G73" s="76">
        <f t="shared" si="11"/>
        <v>0</v>
      </c>
      <c r="H73" s="76">
        <f t="shared" si="11"/>
        <v>0</v>
      </c>
      <c r="I73" s="76">
        <f t="shared" si="11"/>
        <v>0</v>
      </c>
      <c r="J73" s="76">
        <f t="shared" si="11"/>
        <v>0</v>
      </c>
      <c r="K73" s="76">
        <f t="shared" si="11"/>
        <v>0</v>
      </c>
      <c r="L73" s="76">
        <f t="shared" si="11"/>
        <v>0</v>
      </c>
      <c r="M73" s="76">
        <f t="shared" si="11"/>
        <v>0</v>
      </c>
      <c r="N73" s="76">
        <f t="shared" si="11"/>
        <v>0</v>
      </c>
      <c r="O73" s="76">
        <f t="shared" si="11"/>
        <v>0</v>
      </c>
      <c r="P73" s="76">
        <f>SUM(D73:O73)</f>
        <v>0</v>
      </c>
    </row>
    <row r="74" spans="1:16" ht="13.5" thickBot="1" x14ac:dyDescent="0.25">
      <c r="B74" s="7" t="s">
        <v>112</v>
      </c>
      <c r="C74" s="58"/>
      <c r="D74" s="11">
        <f t="shared" ref="D74:O74" si="12">D70+D73</f>
        <v>0</v>
      </c>
      <c r="E74" s="11">
        <f t="shared" si="12"/>
        <v>0</v>
      </c>
      <c r="F74" s="11">
        <f t="shared" si="12"/>
        <v>0</v>
      </c>
      <c r="G74" s="11">
        <f t="shared" si="12"/>
        <v>0</v>
      </c>
      <c r="H74" s="11">
        <f t="shared" si="12"/>
        <v>0</v>
      </c>
      <c r="I74" s="11">
        <f t="shared" si="12"/>
        <v>0</v>
      </c>
      <c r="J74" s="11">
        <f t="shared" si="12"/>
        <v>0</v>
      </c>
      <c r="K74" s="11">
        <f t="shared" si="12"/>
        <v>0</v>
      </c>
      <c r="L74" s="11">
        <f t="shared" si="12"/>
        <v>0</v>
      </c>
      <c r="M74" s="11">
        <f t="shared" si="12"/>
        <v>0</v>
      </c>
      <c r="N74" s="11">
        <f t="shared" si="12"/>
        <v>0</v>
      </c>
      <c r="O74" s="11">
        <f t="shared" si="12"/>
        <v>0</v>
      </c>
      <c r="P74" s="11">
        <f>+P70+P73</f>
        <v>0</v>
      </c>
    </row>
    <row r="76" spans="1:16" ht="13.5" thickBot="1" x14ac:dyDescent="0.25">
      <c r="B76" s="60"/>
    </row>
    <row r="77" spans="1:16" ht="31.35" customHeight="1" thickBot="1" x14ac:dyDescent="0.25">
      <c r="C77" s="95"/>
      <c r="D77" s="306" t="s">
        <v>55</v>
      </c>
      <c r="E77" s="307"/>
      <c r="F77" s="307"/>
      <c r="G77" s="307"/>
      <c r="H77" s="307"/>
      <c r="I77" s="307"/>
      <c r="J77" s="307"/>
      <c r="K77" s="308"/>
    </row>
  </sheetData>
  <sheetProtection sheet="1" objects="1" scenarios="1"/>
  <mergeCells count="15">
    <mergeCell ref="A28:B28"/>
    <mergeCell ref="C2:D2"/>
    <mergeCell ref="A11:B11"/>
    <mergeCell ref="A19:B19"/>
    <mergeCell ref="A24:B24"/>
    <mergeCell ref="A26:B26"/>
    <mergeCell ref="A64:B64"/>
    <mergeCell ref="A68:B68"/>
    <mergeCell ref="D77:K77"/>
    <mergeCell ref="A33:B33"/>
    <mergeCell ref="A36:B36"/>
    <mergeCell ref="A47:B47"/>
    <mergeCell ref="A51:B51"/>
    <mergeCell ref="A56:B56"/>
    <mergeCell ref="A59:B59"/>
  </mergeCells>
  <pageMargins left="0.75" right="0.75" top="1" bottom="1" header="0.5" footer="0.5"/>
  <pageSetup paperSize="9" scale="60" orientation="landscape" r:id="rId1"/>
  <headerFooter alignWithMargins="0">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864E4-361B-4C4F-A1E0-98CBAC557C59}">
  <dimension ref="A1:P77"/>
  <sheetViews>
    <sheetView tabSelected="1" topLeftCell="A47" zoomScale="90" zoomScaleNormal="90" workbookViewId="0">
      <selection activeCell="A47" sqref="A47:B47"/>
    </sheetView>
  </sheetViews>
  <sheetFormatPr defaultRowHeight="12.75" x14ac:dyDescent="0.2"/>
  <cols>
    <col min="1" max="1" width="2.85546875" style="54" customWidth="1"/>
    <col min="2" max="2" width="25" style="59" customWidth="1"/>
    <col min="3" max="3" width="9.28515625" customWidth="1"/>
  </cols>
  <sheetData>
    <row r="1" spans="1:16" ht="10.7" customHeight="1" x14ac:dyDescent="0.2">
      <c r="A1"/>
      <c r="B1"/>
    </row>
    <row r="2" spans="1:16" ht="15.75" x14ac:dyDescent="0.25">
      <c r="A2"/>
      <c r="B2" s="64" t="s">
        <v>75</v>
      </c>
      <c r="C2" s="321"/>
      <c r="D2" s="305"/>
      <c r="M2" s="1"/>
    </row>
    <row r="3" spans="1:16" ht="3.6" customHeight="1" x14ac:dyDescent="0.25">
      <c r="A3"/>
      <c r="B3" s="64"/>
      <c r="C3" s="64"/>
      <c r="M3" s="1"/>
    </row>
    <row r="4" spans="1:16" ht="15.75" x14ac:dyDescent="0.25">
      <c r="A4"/>
      <c r="B4" s="64" t="s">
        <v>76</v>
      </c>
      <c r="C4" s="64"/>
      <c r="M4" s="1"/>
    </row>
    <row r="5" spans="1:16" ht="6.6" customHeight="1" x14ac:dyDescent="0.2">
      <c r="A5"/>
      <c r="B5" s="1"/>
    </row>
    <row r="6" spans="1:16" ht="15" x14ac:dyDescent="0.25">
      <c r="A6"/>
      <c r="B6" s="65" t="s">
        <v>113</v>
      </c>
      <c r="C6" s="66"/>
    </row>
    <row r="7" spans="1:16" ht="13.5" thickBot="1" x14ac:dyDescent="0.25">
      <c r="A7"/>
      <c r="B7" s="1"/>
    </row>
    <row r="8" spans="1:16" x14ac:dyDescent="0.2">
      <c r="A8" s="67"/>
      <c r="B8" s="68"/>
      <c r="C8" s="56" t="s">
        <v>15</v>
      </c>
      <c r="D8" s="4" t="s">
        <v>16</v>
      </c>
      <c r="E8" s="4" t="s">
        <v>17</v>
      </c>
      <c r="F8" s="4" t="s">
        <v>18</v>
      </c>
      <c r="G8" s="4" t="s">
        <v>19</v>
      </c>
      <c r="H8" s="4" t="s">
        <v>20</v>
      </c>
      <c r="I8" s="4" t="s">
        <v>21</v>
      </c>
      <c r="J8" s="4" t="s">
        <v>22</v>
      </c>
      <c r="K8" s="4" t="s">
        <v>23</v>
      </c>
      <c r="L8" s="4" t="s">
        <v>24</v>
      </c>
      <c r="M8" s="4" t="s">
        <v>25</v>
      </c>
      <c r="N8" s="4" t="s">
        <v>26</v>
      </c>
      <c r="O8" s="4" t="s">
        <v>27</v>
      </c>
      <c r="P8" s="2" t="s">
        <v>28</v>
      </c>
    </row>
    <row r="9" spans="1:16" x14ac:dyDescent="0.2">
      <c r="A9" s="69"/>
      <c r="B9" s="53"/>
      <c r="C9" s="52" t="s">
        <v>29</v>
      </c>
      <c r="D9" s="5"/>
      <c r="E9" s="5"/>
      <c r="F9" s="5"/>
      <c r="G9" s="5"/>
      <c r="H9" s="5"/>
      <c r="I9" s="5"/>
      <c r="J9" s="5"/>
      <c r="K9" s="5"/>
      <c r="L9" s="5"/>
      <c r="M9" s="5"/>
      <c r="N9" s="5"/>
      <c r="O9" s="5"/>
      <c r="P9" s="5"/>
    </row>
    <row r="10" spans="1:16" ht="13.5" thickBot="1" x14ac:dyDescent="0.25">
      <c r="A10" s="70"/>
      <c r="B10" s="71"/>
      <c r="C10" s="57"/>
      <c r="D10" s="6" t="s">
        <v>30</v>
      </c>
      <c r="E10" s="6" t="s">
        <v>30</v>
      </c>
      <c r="F10" s="6" t="s">
        <v>30</v>
      </c>
      <c r="G10" s="6" t="s">
        <v>30</v>
      </c>
      <c r="H10" s="6" t="s">
        <v>30</v>
      </c>
      <c r="I10" s="6" t="s">
        <v>30</v>
      </c>
      <c r="J10" s="6" t="s">
        <v>30</v>
      </c>
      <c r="K10" s="6" t="s">
        <v>30</v>
      </c>
      <c r="L10" s="6" t="s">
        <v>30</v>
      </c>
      <c r="M10" s="6" t="s">
        <v>30</v>
      </c>
      <c r="N10" s="6" t="s">
        <v>30</v>
      </c>
      <c r="O10" s="6" t="s">
        <v>30</v>
      </c>
      <c r="P10" s="6" t="s">
        <v>30</v>
      </c>
    </row>
    <row r="11" spans="1:16" ht="13.5" thickBot="1" x14ac:dyDescent="0.25">
      <c r="A11" s="322" t="s">
        <v>31</v>
      </c>
      <c r="B11" s="323"/>
      <c r="D11" s="62"/>
      <c r="E11" s="62"/>
      <c r="F11" s="62"/>
      <c r="G11" s="62"/>
      <c r="H11" s="62"/>
      <c r="I11" s="62"/>
      <c r="J11" s="62"/>
      <c r="K11" s="62"/>
      <c r="L11" s="62"/>
      <c r="M11" s="62"/>
      <c r="N11" s="62"/>
      <c r="O11" s="62"/>
      <c r="P11" s="72"/>
    </row>
    <row r="12" spans="1:16" ht="24" x14ac:dyDescent="0.2">
      <c r="A12" s="108"/>
      <c r="B12" s="100" t="s">
        <v>114</v>
      </c>
      <c r="C12" s="143" t="s">
        <v>115</v>
      </c>
      <c r="D12" s="102"/>
      <c r="E12" s="102"/>
      <c r="F12" s="102"/>
      <c r="G12" s="102"/>
      <c r="H12" s="102"/>
      <c r="I12" s="102"/>
      <c r="J12" s="102"/>
      <c r="K12" s="102"/>
      <c r="L12" s="102"/>
      <c r="M12" s="102"/>
      <c r="N12" s="102"/>
      <c r="O12" s="102"/>
      <c r="P12" s="10">
        <f t="shared" ref="P12:P23" si="0">SUM(D12:O12)</f>
        <v>0</v>
      </c>
    </row>
    <row r="13" spans="1:16" ht="28.15" customHeight="1" x14ac:dyDescent="0.2">
      <c r="A13" s="110"/>
      <c r="B13" s="138" t="s">
        <v>116</v>
      </c>
      <c r="C13" s="103"/>
      <c r="D13" s="140">
        <f>D12</f>
        <v>0</v>
      </c>
      <c r="E13" s="141">
        <f>D13+E12</f>
        <v>0</v>
      </c>
      <c r="F13" s="141">
        <f t="shared" ref="F13:O13" si="1">E13+F12</f>
        <v>0</v>
      </c>
      <c r="G13" s="141">
        <f t="shared" si="1"/>
        <v>0</v>
      </c>
      <c r="H13" s="141">
        <f t="shared" si="1"/>
        <v>0</v>
      </c>
      <c r="I13" s="141">
        <f t="shared" si="1"/>
        <v>0</v>
      </c>
      <c r="J13" s="141">
        <f t="shared" si="1"/>
        <v>0</v>
      </c>
      <c r="K13" s="141">
        <f t="shared" si="1"/>
        <v>0</v>
      </c>
      <c r="L13" s="141">
        <f t="shared" si="1"/>
        <v>0</v>
      </c>
      <c r="M13" s="141">
        <f t="shared" si="1"/>
        <v>0</v>
      </c>
      <c r="N13" s="141">
        <f t="shared" si="1"/>
        <v>0</v>
      </c>
      <c r="O13" s="141">
        <f t="shared" si="1"/>
        <v>0</v>
      </c>
      <c r="P13" s="10" t="s">
        <v>37</v>
      </c>
    </row>
    <row r="14" spans="1:16" ht="13.5" thickBot="1" x14ac:dyDescent="0.25">
      <c r="A14" s="120"/>
      <c r="B14" s="139" t="s">
        <v>117</v>
      </c>
      <c r="C14" s="106"/>
      <c r="D14" s="142">
        <f>C14+D13</f>
        <v>0</v>
      </c>
      <c r="E14" s="142">
        <f>D14+E12</f>
        <v>0</v>
      </c>
      <c r="F14" s="142">
        <f t="shared" ref="F14:O14" si="2">E14+F12</f>
        <v>0</v>
      </c>
      <c r="G14" s="142">
        <f t="shared" si="2"/>
        <v>0</v>
      </c>
      <c r="H14" s="142">
        <f t="shared" si="2"/>
        <v>0</v>
      </c>
      <c r="I14" s="142">
        <f t="shared" si="2"/>
        <v>0</v>
      </c>
      <c r="J14" s="142">
        <f t="shared" si="2"/>
        <v>0</v>
      </c>
      <c r="K14" s="142">
        <f t="shared" si="2"/>
        <v>0</v>
      </c>
      <c r="L14" s="142">
        <f t="shared" si="2"/>
        <v>0</v>
      </c>
      <c r="M14" s="142">
        <f t="shared" si="2"/>
        <v>0</v>
      </c>
      <c r="N14" s="142">
        <f t="shared" si="2"/>
        <v>0</v>
      </c>
      <c r="O14" s="142">
        <f t="shared" si="2"/>
        <v>0</v>
      </c>
      <c r="P14" s="76" t="s">
        <v>37</v>
      </c>
    </row>
    <row r="15" spans="1:16" ht="14.25" thickBot="1" x14ac:dyDescent="0.3">
      <c r="A15" s="124"/>
      <c r="B15" s="144"/>
      <c r="C15" s="124"/>
      <c r="D15" s="145"/>
      <c r="E15" s="145"/>
      <c r="F15" s="145"/>
      <c r="G15" s="145"/>
      <c r="H15" s="145"/>
      <c r="I15" s="145"/>
      <c r="J15" s="145"/>
      <c r="K15" s="145"/>
      <c r="L15" s="145"/>
      <c r="M15" s="145"/>
      <c r="N15" s="145"/>
      <c r="O15" s="145"/>
      <c r="P15" s="81"/>
    </row>
    <row r="16" spans="1:16" ht="25.5" thickBot="1" x14ac:dyDescent="0.3">
      <c r="A16" s="146"/>
      <c r="B16" s="148" t="s">
        <v>118</v>
      </c>
      <c r="C16" s="150" t="s">
        <v>119</v>
      </c>
      <c r="D16" s="153"/>
      <c r="E16" s="154"/>
      <c r="F16" s="153"/>
      <c r="G16" s="154"/>
      <c r="H16" s="153"/>
      <c r="I16" s="154"/>
      <c r="J16" s="153"/>
      <c r="K16" s="154"/>
      <c r="L16" s="153"/>
      <c r="M16" s="154"/>
      <c r="N16" s="153"/>
      <c r="O16" s="154"/>
      <c r="P16" s="11">
        <f t="shared" si="0"/>
        <v>0</v>
      </c>
    </row>
    <row r="17" spans="1:16" ht="26.25" thickBot="1" x14ac:dyDescent="0.25">
      <c r="A17" s="123"/>
      <c r="B17" s="147" t="s">
        <v>120</v>
      </c>
      <c r="C17" s="151"/>
      <c r="D17" s="141">
        <f>D16</f>
        <v>0</v>
      </c>
      <c r="E17" s="155">
        <f>D17+E16</f>
        <v>0</v>
      </c>
      <c r="F17" s="141">
        <f t="shared" ref="F17:O17" si="3">E17+F16</f>
        <v>0</v>
      </c>
      <c r="G17" s="155">
        <f t="shared" si="3"/>
        <v>0</v>
      </c>
      <c r="H17" s="141">
        <f t="shared" si="3"/>
        <v>0</v>
      </c>
      <c r="I17" s="155">
        <f t="shared" si="3"/>
        <v>0</v>
      </c>
      <c r="J17" s="141">
        <f t="shared" si="3"/>
        <v>0</v>
      </c>
      <c r="K17" s="155">
        <f t="shared" si="3"/>
        <v>0</v>
      </c>
      <c r="L17" s="141">
        <f t="shared" si="3"/>
        <v>0</v>
      </c>
      <c r="M17" s="155">
        <f t="shared" si="3"/>
        <v>0</v>
      </c>
      <c r="N17" s="141">
        <f t="shared" si="3"/>
        <v>0</v>
      </c>
      <c r="O17" s="155">
        <f t="shared" si="3"/>
        <v>0</v>
      </c>
      <c r="P17" s="76" t="s">
        <v>37</v>
      </c>
    </row>
    <row r="18" spans="1:16" ht="13.5" thickBot="1" x14ac:dyDescent="0.25">
      <c r="A18" s="120"/>
      <c r="B18" s="149" t="s">
        <v>117</v>
      </c>
      <c r="C18" s="152">
        <v>0</v>
      </c>
      <c r="D18" s="142">
        <f>C18+D16</f>
        <v>0</v>
      </c>
      <c r="E18" s="156">
        <f t="shared" ref="E18:O18" si="4">D18+E16</f>
        <v>0</v>
      </c>
      <c r="F18" s="142">
        <f t="shared" si="4"/>
        <v>0</v>
      </c>
      <c r="G18" s="156">
        <f t="shared" si="4"/>
        <v>0</v>
      </c>
      <c r="H18" s="142">
        <f t="shared" si="4"/>
        <v>0</v>
      </c>
      <c r="I18" s="156">
        <f t="shared" si="4"/>
        <v>0</v>
      </c>
      <c r="J18" s="142">
        <f t="shared" si="4"/>
        <v>0</v>
      </c>
      <c r="K18" s="156">
        <f t="shared" si="4"/>
        <v>0</v>
      </c>
      <c r="L18" s="142">
        <f t="shared" si="4"/>
        <v>0</v>
      </c>
      <c r="M18" s="156">
        <f t="shared" si="4"/>
        <v>0</v>
      </c>
      <c r="N18" s="142">
        <f t="shared" si="4"/>
        <v>0</v>
      </c>
      <c r="O18" s="156">
        <f t="shared" si="4"/>
        <v>0</v>
      </c>
      <c r="P18" s="76"/>
    </row>
    <row r="19" spans="1:16" ht="13.5" thickBot="1" x14ac:dyDescent="0.25">
      <c r="A19" s="335" t="s">
        <v>38</v>
      </c>
      <c r="B19" s="336"/>
      <c r="C19" s="124"/>
      <c r="D19" s="124"/>
      <c r="E19" s="124"/>
      <c r="F19" s="124"/>
      <c r="G19" s="124"/>
      <c r="H19" s="124"/>
      <c r="I19" s="124"/>
      <c r="J19" s="124"/>
      <c r="K19" s="124"/>
      <c r="L19" s="124"/>
      <c r="M19" s="124"/>
      <c r="N19" s="124"/>
      <c r="O19" s="124"/>
      <c r="P19" s="80"/>
    </row>
    <row r="20" spans="1:16" x14ac:dyDescent="0.2">
      <c r="A20" s="108"/>
      <c r="B20" s="255" t="s">
        <v>39</v>
      </c>
      <c r="C20" s="101"/>
      <c r="D20" s="109"/>
      <c r="E20" s="109"/>
      <c r="F20" s="109"/>
      <c r="G20" s="109"/>
      <c r="H20" s="109"/>
      <c r="I20" s="109"/>
      <c r="J20" s="109"/>
      <c r="K20" s="109"/>
      <c r="L20" s="109"/>
      <c r="M20" s="109"/>
      <c r="N20" s="109"/>
      <c r="O20" s="109"/>
      <c r="P20" s="78">
        <f t="shared" si="0"/>
        <v>0</v>
      </c>
    </row>
    <row r="21" spans="1:16" x14ac:dyDescent="0.2">
      <c r="A21" s="110"/>
      <c r="B21" s="256" t="s">
        <v>40</v>
      </c>
      <c r="C21" s="103"/>
      <c r="D21" s="104"/>
      <c r="E21" s="104"/>
      <c r="F21" s="104"/>
      <c r="G21" s="104"/>
      <c r="H21" s="104"/>
      <c r="I21" s="104"/>
      <c r="J21" s="104"/>
      <c r="K21" s="104"/>
      <c r="L21" s="104"/>
      <c r="M21" s="104"/>
      <c r="N21" s="104"/>
      <c r="O21" s="104"/>
      <c r="P21" s="10">
        <f t="shared" si="0"/>
        <v>0</v>
      </c>
    </row>
    <row r="22" spans="1:16" x14ac:dyDescent="0.2">
      <c r="A22" s="110"/>
      <c r="B22" s="111" t="s">
        <v>37</v>
      </c>
      <c r="C22" s="103"/>
      <c r="D22" s="104"/>
      <c r="E22" s="104"/>
      <c r="F22" s="104"/>
      <c r="G22" s="104"/>
      <c r="H22" s="104"/>
      <c r="I22" s="104"/>
      <c r="J22" s="104"/>
      <c r="K22" s="104"/>
      <c r="L22" s="104"/>
      <c r="M22" s="104"/>
      <c r="N22" s="104"/>
      <c r="O22" s="104"/>
      <c r="P22" s="10">
        <f t="shared" si="0"/>
        <v>0</v>
      </c>
    </row>
    <row r="23" spans="1:16" ht="13.5" thickBot="1" x14ac:dyDescent="0.25">
      <c r="A23" s="112"/>
      <c r="B23" s="113"/>
      <c r="C23" s="103"/>
      <c r="D23" s="114"/>
      <c r="E23" s="114"/>
      <c r="F23" s="114"/>
      <c r="G23" s="114"/>
      <c r="H23" s="114"/>
      <c r="I23" s="114"/>
      <c r="J23" s="114"/>
      <c r="K23" s="114"/>
      <c r="L23" s="114"/>
      <c r="M23" s="114"/>
      <c r="N23" s="114"/>
      <c r="O23" s="114"/>
      <c r="P23" s="10">
        <f t="shared" si="0"/>
        <v>0</v>
      </c>
    </row>
    <row r="24" spans="1:16" ht="13.5" thickBot="1" x14ac:dyDescent="0.25">
      <c r="A24" s="325" t="s">
        <v>41</v>
      </c>
      <c r="B24" s="326"/>
      <c r="C24" s="84"/>
      <c r="D24" s="11">
        <f>SUM(D20:D23)</f>
        <v>0</v>
      </c>
      <c r="E24" s="11">
        <f t="shared" ref="E24:O24" si="5">SUM(E20:E23)</f>
        <v>0</v>
      </c>
      <c r="F24" s="11">
        <f t="shared" si="5"/>
        <v>0</v>
      </c>
      <c r="G24" s="11">
        <f t="shared" si="5"/>
        <v>0</v>
      </c>
      <c r="H24" s="11">
        <f t="shared" si="5"/>
        <v>0</v>
      </c>
      <c r="I24" s="11">
        <f t="shared" si="5"/>
        <v>0</v>
      </c>
      <c r="J24" s="11">
        <f t="shared" si="5"/>
        <v>0</v>
      </c>
      <c r="K24" s="11">
        <f t="shared" si="5"/>
        <v>0</v>
      </c>
      <c r="L24" s="11">
        <f t="shared" si="5"/>
        <v>0</v>
      </c>
      <c r="M24" s="11">
        <f t="shared" si="5"/>
        <v>0</v>
      </c>
      <c r="N24" s="11">
        <f t="shared" si="5"/>
        <v>0</v>
      </c>
      <c r="O24" s="11">
        <f t="shared" si="5"/>
        <v>0</v>
      </c>
      <c r="P24" s="11">
        <f>SUM(P20:P23)</f>
        <v>0</v>
      </c>
    </row>
    <row r="25" spans="1:16" x14ac:dyDescent="0.2">
      <c r="A25"/>
      <c r="B25"/>
      <c r="D25" s="62"/>
      <c r="E25" s="62"/>
      <c r="F25" s="62"/>
      <c r="G25" s="62"/>
      <c r="H25" s="62"/>
      <c r="I25" s="62"/>
      <c r="J25" s="62"/>
      <c r="K25" s="62"/>
      <c r="L25" s="62"/>
      <c r="M25" s="62"/>
      <c r="N25" s="62"/>
      <c r="O25" s="62"/>
      <c r="P25" s="62"/>
    </row>
    <row r="26" spans="1:16" x14ac:dyDescent="0.2">
      <c r="A26" s="323" t="s">
        <v>78</v>
      </c>
      <c r="B26" s="324"/>
      <c r="D26" s="62"/>
      <c r="E26" s="62"/>
      <c r="F26" s="62"/>
      <c r="G26" s="62"/>
      <c r="H26" s="62"/>
      <c r="I26" s="62"/>
      <c r="J26" s="62"/>
      <c r="K26" s="62"/>
      <c r="L26" s="62"/>
      <c r="M26" s="62"/>
      <c r="N26" s="62"/>
      <c r="O26" s="62"/>
      <c r="P26" s="81"/>
    </row>
    <row r="27" spans="1:16" ht="13.5" thickBot="1" x14ac:dyDescent="0.25">
      <c r="A27"/>
      <c r="B27"/>
      <c r="D27" s="62"/>
      <c r="E27" s="62"/>
      <c r="F27" s="62"/>
      <c r="G27" s="62"/>
      <c r="H27" s="62"/>
      <c r="I27" s="62"/>
      <c r="J27" s="62"/>
      <c r="K27" s="62"/>
      <c r="L27" s="62"/>
      <c r="M27" s="62"/>
      <c r="N27" s="62"/>
      <c r="O27" s="62"/>
      <c r="P27" s="81"/>
    </row>
    <row r="28" spans="1:16" ht="13.5" thickBot="1" x14ac:dyDescent="0.25">
      <c r="A28" s="327" t="s">
        <v>79</v>
      </c>
      <c r="B28" s="328"/>
      <c r="C28" s="125"/>
      <c r="D28" s="125"/>
      <c r="E28" s="125"/>
      <c r="F28" s="125"/>
      <c r="G28" s="125"/>
      <c r="H28" s="125"/>
      <c r="I28" s="125"/>
      <c r="J28" s="125"/>
      <c r="K28" s="125"/>
      <c r="L28" s="125"/>
      <c r="M28" s="125"/>
      <c r="N28" s="125"/>
      <c r="O28" s="125"/>
      <c r="P28" s="84"/>
    </row>
    <row r="29" spans="1:16" x14ac:dyDescent="0.2">
      <c r="A29" s="126"/>
      <c r="B29" s="253" t="s">
        <v>80</v>
      </c>
      <c r="C29" s="115"/>
      <c r="D29" s="116"/>
      <c r="E29" s="116"/>
      <c r="F29" s="116"/>
      <c r="G29" s="116"/>
      <c r="H29" s="116"/>
      <c r="I29" s="116"/>
      <c r="J29" s="116"/>
      <c r="K29" s="116"/>
      <c r="L29" s="116"/>
      <c r="M29" s="116"/>
      <c r="N29" s="116"/>
      <c r="O29" s="116"/>
      <c r="P29" s="12">
        <f t="shared" ref="P29:P67" si="6">SUM(D29:O29)</f>
        <v>0</v>
      </c>
    </row>
    <row r="30" spans="1:16" x14ac:dyDescent="0.2">
      <c r="A30" s="110"/>
      <c r="B30" s="254" t="s">
        <v>81</v>
      </c>
      <c r="C30" s="103"/>
      <c r="D30" s="104"/>
      <c r="E30" s="104"/>
      <c r="F30" s="104"/>
      <c r="G30" s="104"/>
      <c r="H30" s="104"/>
      <c r="I30" s="104"/>
      <c r="J30" s="104"/>
      <c r="K30" s="104"/>
      <c r="L30" s="104"/>
      <c r="M30" s="104"/>
      <c r="N30" s="104"/>
      <c r="O30" s="104"/>
      <c r="P30" s="10">
        <f t="shared" si="6"/>
        <v>0</v>
      </c>
    </row>
    <row r="31" spans="1:16" x14ac:dyDescent="0.2">
      <c r="A31" s="110"/>
      <c r="B31" s="254" t="s">
        <v>82</v>
      </c>
      <c r="C31" s="103"/>
      <c r="D31" s="104"/>
      <c r="E31" s="104"/>
      <c r="F31" s="104"/>
      <c r="G31" s="104"/>
      <c r="H31" s="104"/>
      <c r="I31" s="104"/>
      <c r="J31" s="104"/>
      <c r="K31" s="104"/>
      <c r="L31" s="104"/>
      <c r="M31" s="104"/>
      <c r="N31" s="104"/>
      <c r="O31" s="104"/>
      <c r="P31" s="10">
        <f t="shared" si="6"/>
        <v>0</v>
      </c>
    </row>
    <row r="32" spans="1:16" ht="13.5" thickBot="1" x14ac:dyDescent="0.25">
      <c r="A32" s="123"/>
      <c r="B32" s="117"/>
      <c r="C32" s="118"/>
      <c r="D32" s="119"/>
      <c r="E32" s="119"/>
      <c r="F32" s="119"/>
      <c r="G32" s="119"/>
      <c r="H32" s="119"/>
      <c r="I32" s="119"/>
      <c r="J32" s="119"/>
      <c r="K32" s="119"/>
      <c r="L32" s="119"/>
      <c r="M32" s="119"/>
      <c r="N32" s="119"/>
      <c r="O32" s="119"/>
      <c r="P32" s="13">
        <f t="shared" si="6"/>
        <v>0</v>
      </c>
    </row>
    <row r="33" spans="1:16" ht="13.5" thickBot="1" x14ac:dyDescent="0.25">
      <c r="A33" s="327" t="s">
        <v>83</v>
      </c>
      <c r="B33" s="328"/>
      <c r="C33" s="125"/>
      <c r="D33" s="125"/>
      <c r="E33" s="125"/>
      <c r="F33" s="125"/>
      <c r="G33" s="125"/>
      <c r="H33" s="125"/>
      <c r="I33" s="125"/>
      <c r="J33" s="125"/>
      <c r="K33" s="125"/>
      <c r="L33" s="125"/>
      <c r="M33" s="125"/>
      <c r="N33" s="125"/>
      <c r="O33" s="125"/>
      <c r="P33" s="84"/>
    </row>
    <row r="34" spans="1:16" x14ac:dyDescent="0.2">
      <c r="A34" s="127"/>
      <c r="B34" s="253" t="s">
        <v>84</v>
      </c>
      <c r="C34" s="115"/>
      <c r="D34" s="116"/>
      <c r="E34" s="116"/>
      <c r="F34" s="116"/>
      <c r="G34" s="116"/>
      <c r="H34" s="116"/>
      <c r="I34" s="116"/>
      <c r="J34" s="116"/>
      <c r="K34" s="116"/>
      <c r="L34" s="116"/>
      <c r="M34" s="116"/>
      <c r="N34" s="116"/>
      <c r="O34" s="116"/>
      <c r="P34" s="12">
        <f t="shared" si="6"/>
        <v>0</v>
      </c>
    </row>
    <row r="35" spans="1:16" ht="13.5" thickBot="1" x14ac:dyDescent="0.25">
      <c r="A35" s="128"/>
      <c r="B35" s="105"/>
      <c r="C35" s="106"/>
      <c r="D35" s="107"/>
      <c r="E35" s="107"/>
      <c r="F35" s="107"/>
      <c r="G35" s="107"/>
      <c r="H35" s="107"/>
      <c r="I35" s="107"/>
      <c r="J35" s="107"/>
      <c r="K35" s="107"/>
      <c r="L35" s="107"/>
      <c r="M35" s="107"/>
      <c r="N35" s="107"/>
      <c r="O35" s="107"/>
      <c r="P35" s="10">
        <f t="shared" si="6"/>
        <v>0</v>
      </c>
    </row>
    <row r="36" spans="1:16" ht="13.5" thickBot="1" x14ac:dyDescent="0.25">
      <c r="A36" s="327" t="s">
        <v>85</v>
      </c>
      <c r="B36" s="328"/>
      <c r="C36" s="125"/>
      <c r="D36" s="125"/>
      <c r="E36" s="125"/>
      <c r="F36" s="125"/>
      <c r="G36" s="125"/>
      <c r="H36" s="125"/>
      <c r="I36" s="125"/>
      <c r="J36" s="125"/>
      <c r="K36" s="125"/>
      <c r="L36" s="125"/>
      <c r="M36" s="125"/>
      <c r="N36" s="125"/>
      <c r="O36" s="125"/>
      <c r="P36" s="84"/>
    </row>
    <row r="37" spans="1:16" x14ac:dyDescent="0.2">
      <c r="A37" s="108"/>
      <c r="B37" s="257" t="s">
        <v>86</v>
      </c>
      <c r="C37" s="101"/>
      <c r="D37" s="109"/>
      <c r="E37" s="109"/>
      <c r="F37" s="109"/>
      <c r="G37" s="109"/>
      <c r="H37" s="109"/>
      <c r="I37" s="109"/>
      <c r="J37" s="109"/>
      <c r="K37" s="109"/>
      <c r="L37" s="109"/>
      <c r="M37" s="109"/>
      <c r="N37" s="109"/>
      <c r="O37" s="109"/>
      <c r="P37" s="78">
        <f t="shared" si="6"/>
        <v>0</v>
      </c>
    </row>
    <row r="38" spans="1:16" x14ac:dyDescent="0.2">
      <c r="A38" s="110"/>
      <c r="B38" s="254" t="s">
        <v>87</v>
      </c>
      <c r="C38" s="103"/>
      <c r="D38" s="104"/>
      <c r="E38" s="104"/>
      <c r="F38" s="104"/>
      <c r="G38" s="104"/>
      <c r="H38" s="104"/>
      <c r="I38" s="104"/>
      <c r="J38" s="104"/>
      <c r="K38" s="104"/>
      <c r="L38" s="104"/>
      <c r="M38" s="104"/>
      <c r="N38" s="104"/>
      <c r="O38" s="104"/>
      <c r="P38" s="10">
        <f t="shared" si="6"/>
        <v>0</v>
      </c>
    </row>
    <row r="39" spans="1:16" x14ac:dyDescent="0.2">
      <c r="A39" s="110"/>
      <c r="B39" s="254" t="s">
        <v>88</v>
      </c>
      <c r="C39" s="103"/>
      <c r="D39" s="104"/>
      <c r="E39" s="104"/>
      <c r="F39" s="104"/>
      <c r="G39" s="104"/>
      <c r="H39" s="104"/>
      <c r="I39" s="104"/>
      <c r="J39" s="104"/>
      <c r="K39" s="104"/>
      <c r="L39" s="104"/>
      <c r="M39" s="104"/>
      <c r="N39" s="104"/>
      <c r="O39" s="104"/>
      <c r="P39" s="10">
        <f t="shared" si="6"/>
        <v>0</v>
      </c>
    </row>
    <row r="40" spans="1:16" x14ac:dyDescent="0.2">
      <c r="A40" s="110"/>
      <c r="B40" s="254" t="s">
        <v>89</v>
      </c>
      <c r="C40" s="103"/>
      <c r="D40" s="104"/>
      <c r="E40" s="104"/>
      <c r="F40" s="104"/>
      <c r="G40" s="104"/>
      <c r="H40" s="104"/>
      <c r="I40" s="104"/>
      <c r="J40" s="104"/>
      <c r="K40" s="104"/>
      <c r="L40" s="104"/>
      <c r="M40" s="104"/>
      <c r="N40" s="104"/>
      <c r="O40" s="104"/>
      <c r="P40" s="10">
        <f t="shared" si="6"/>
        <v>0</v>
      </c>
    </row>
    <row r="41" spans="1:16" x14ac:dyDescent="0.2">
      <c r="A41" s="110"/>
      <c r="B41" s="254" t="s">
        <v>90</v>
      </c>
      <c r="C41" s="103"/>
      <c r="D41" s="104"/>
      <c r="E41" s="104"/>
      <c r="F41" s="104"/>
      <c r="G41" s="104"/>
      <c r="H41" s="104"/>
      <c r="I41" s="104"/>
      <c r="J41" s="104"/>
      <c r="K41" s="104"/>
      <c r="L41" s="104"/>
      <c r="M41" s="104"/>
      <c r="N41" s="104"/>
      <c r="O41" s="104"/>
      <c r="P41" s="10">
        <f t="shared" si="6"/>
        <v>0</v>
      </c>
    </row>
    <row r="42" spans="1:16" x14ac:dyDescent="0.2">
      <c r="A42" s="110"/>
      <c r="B42" s="254" t="s">
        <v>91</v>
      </c>
      <c r="C42" s="103"/>
      <c r="D42" s="104"/>
      <c r="E42" s="104"/>
      <c r="F42" s="104"/>
      <c r="G42" s="104"/>
      <c r="H42" s="104"/>
      <c r="I42" s="104"/>
      <c r="J42" s="104"/>
      <c r="K42" s="104"/>
      <c r="L42" s="104"/>
      <c r="M42" s="104"/>
      <c r="N42" s="104"/>
      <c r="O42" s="104"/>
      <c r="P42" s="10">
        <f t="shared" si="6"/>
        <v>0</v>
      </c>
    </row>
    <row r="43" spans="1:16" x14ac:dyDescent="0.2">
      <c r="A43" s="110"/>
      <c r="B43" s="254" t="s">
        <v>92</v>
      </c>
      <c r="C43" s="103"/>
      <c r="D43" s="104"/>
      <c r="E43" s="104"/>
      <c r="F43" s="104"/>
      <c r="G43" s="104"/>
      <c r="H43" s="104"/>
      <c r="I43" s="104"/>
      <c r="J43" s="104"/>
      <c r="K43" s="104"/>
      <c r="L43" s="104"/>
      <c r="M43" s="104"/>
      <c r="N43" s="104"/>
      <c r="O43" s="104"/>
      <c r="P43" s="10">
        <f t="shared" si="6"/>
        <v>0</v>
      </c>
    </row>
    <row r="44" spans="1:16" x14ac:dyDescent="0.2">
      <c r="A44" s="110"/>
      <c r="B44" s="254" t="s">
        <v>93</v>
      </c>
      <c r="C44" s="103"/>
      <c r="D44" s="104"/>
      <c r="E44" s="104"/>
      <c r="F44" s="104"/>
      <c r="G44" s="104"/>
      <c r="H44" s="104"/>
      <c r="I44" s="104"/>
      <c r="J44" s="104"/>
      <c r="K44" s="104"/>
      <c r="L44" s="104"/>
      <c r="M44" s="104"/>
      <c r="N44" s="104"/>
      <c r="O44" s="104"/>
      <c r="P44" s="10">
        <f t="shared" si="6"/>
        <v>0</v>
      </c>
    </row>
    <row r="45" spans="1:16" x14ac:dyDescent="0.2">
      <c r="A45" s="110"/>
      <c r="B45" s="104"/>
      <c r="C45" s="103"/>
      <c r="D45" s="104"/>
      <c r="E45" s="104"/>
      <c r="F45" s="104"/>
      <c r="G45" s="104"/>
      <c r="H45" s="104"/>
      <c r="I45" s="104"/>
      <c r="J45" s="104"/>
      <c r="K45" s="104"/>
      <c r="L45" s="104"/>
      <c r="M45" s="104"/>
      <c r="N45" s="104"/>
      <c r="O45" s="104"/>
      <c r="P45" s="10">
        <f t="shared" si="6"/>
        <v>0</v>
      </c>
    </row>
    <row r="46" spans="1:16" ht="13.5" thickBot="1" x14ac:dyDescent="0.25">
      <c r="A46" s="120"/>
      <c r="B46" s="107"/>
      <c r="C46" s="106"/>
      <c r="D46" s="107"/>
      <c r="E46" s="107"/>
      <c r="F46" s="107"/>
      <c r="G46" s="107"/>
      <c r="H46" s="107"/>
      <c r="I46" s="107"/>
      <c r="J46" s="107"/>
      <c r="K46" s="107"/>
      <c r="L46" s="107"/>
      <c r="M46" s="107"/>
      <c r="N46" s="107"/>
      <c r="O46" s="107"/>
      <c r="P46" s="76">
        <f t="shared" si="6"/>
        <v>0</v>
      </c>
    </row>
    <row r="47" spans="1:16" ht="13.5" thickBot="1" x14ac:dyDescent="0.25">
      <c r="A47" s="329" t="s">
        <v>94</v>
      </c>
      <c r="B47" s="330"/>
      <c r="C47" s="124"/>
      <c r="D47" s="124"/>
      <c r="E47" s="124"/>
      <c r="F47" s="124"/>
      <c r="G47" s="124"/>
      <c r="H47" s="124"/>
      <c r="I47" s="124"/>
      <c r="J47" s="124"/>
      <c r="K47" s="124"/>
      <c r="L47" s="124"/>
      <c r="M47" s="124"/>
      <c r="N47" s="124"/>
      <c r="O47" s="124"/>
      <c r="P47" s="80"/>
    </row>
    <row r="48" spans="1:16" x14ac:dyDescent="0.2">
      <c r="A48" s="108"/>
      <c r="B48" s="257" t="s">
        <v>95</v>
      </c>
      <c r="C48" s="101"/>
      <c r="D48" s="109"/>
      <c r="E48" s="109"/>
      <c r="F48" s="109"/>
      <c r="G48" s="109"/>
      <c r="H48" s="109"/>
      <c r="I48" s="109"/>
      <c r="J48" s="109"/>
      <c r="K48" s="109"/>
      <c r="L48" s="109"/>
      <c r="M48" s="109"/>
      <c r="N48" s="109"/>
      <c r="O48" s="109"/>
      <c r="P48" s="78">
        <f t="shared" si="6"/>
        <v>0</v>
      </c>
    </row>
    <row r="49" spans="1:16" x14ac:dyDescent="0.2">
      <c r="A49" s="110"/>
      <c r="B49" s="254" t="s">
        <v>96</v>
      </c>
      <c r="C49" s="103"/>
      <c r="D49" s="104"/>
      <c r="E49" s="104"/>
      <c r="F49" s="104"/>
      <c r="G49" s="104"/>
      <c r="H49" s="104"/>
      <c r="I49" s="104"/>
      <c r="J49" s="104"/>
      <c r="K49" s="104"/>
      <c r="L49" s="104"/>
      <c r="M49" s="104"/>
      <c r="N49" s="104"/>
      <c r="O49" s="104"/>
      <c r="P49" s="10">
        <f t="shared" si="6"/>
        <v>0</v>
      </c>
    </row>
    <row r="50" spans="1:16" ht="13.5" thickBot="1" x14ac:dyDescent="0.25">
      <c r="A50" s="120"/>
      <c r="B50" s="107"/>
      <c r="C50" s="106"/>
      <c r="D50" s="107"/>
      <c r="E50" s="107"/>
      <c r="F50" s="107"/>
      <c r="G50" s="107"/>
      <c r="H50" s="107"/>
      <c r="I50" s="107"/>
      <c r="J50" s="107"/>
      <c r="K50" s="107"/>
      <c r="L50" s="107"/>
      <c r="M50" s="107"/>
      <c r="N50" s="107"/>
      <c r="O50" s="107"/>
      <c r="P50" s="76">
        <f t="shared" si="6"/>
        <v>0</v>
      </c>
    </row>
    <row r="51" spans="1:16" ht="13.5" thickBot="1" x14ac:dyDescent="0.25">
      <c r="A51" s="331" t="s">
        <v>97</v>
      </c>
      <c r="B51" s="332"/>
      <c r="C51" s="124"/>
      <c r="D51" s="124"/>
      <c r="E51" s="124"/>
      <c r="F51" s="124"/>
      <c r="G51" s="124"/>
      <c r="H51" s="124"/>
      <c r="I51" s="124"/>
      <c r="J51" s="124"/>
      <c r="K51" s="124"/>
      <c r="L51" s="124"/>
      <c r="M51" s="124"/>
      <c r="N51" s="124"/>
      <c r="O51" s="124"/>
      <c r="P51" s="80"/>
    </row>
    <row r="52" spans="1:16" x14ac:dyDescent="0.2">
      <c r="A52" s="258"/>
      <c r="B52" s="259" t="s">
        <v>98</v>
      </c>
      <c r="C52" s="101"/>
      <c r="D52" s="109"/>
      <c r="E52" s="109"/>
      <c r="F52" s="109"/>
      <c r="G52" s="109"/>
      <c r="H52" s="109"/>
      <c r="I52" s="109"/>
      <c r="J52" s="109"/>
      <c r="K52" s="109"/>
      <c r="L52" s="109"/>
      <c r="M52" s="109"/>
      <c r="N52" s="109"/>
      <c r="O52" s="109"/>
      <c r="P52" s="63">
        <f t="shared" si="6"/>
        <v>0</v>
      </c>
    </row>
    <row r="53" spans="1:16" x14ac:dyDescent="0.2">
      <c r="A53" s="260"/>
      <c r="B53" s="261" t="s">
        <v>99</v>
      </c>
      <c r="C53" s="103"/>
      <c r="D53" s="104"/>
      <c r="E53" s="104"/>
      <c r="F53" s="104"/>
      <c r="G53" s="104"/>
      <c r="H53" s="104"/>
      <c r="I53" s="104"/>
      <c r="J53" s="104"/>
      <c r="K53" s="104"/>
      <c r="L53" s="104"/>
      <c r="M53" s="104"/>
      <c r="N53" s="104"/>
      <c r="O53" s="104"/>
      <c r="P53" s="77">
        <f t="shared" si="6"/>
        <v>0</v>
      </c>
    </row>
    <row r="54" spans="1:16" ht="13.5" thickBot="1" x14ac:dyDescent="0.25">
      <c r="A54" s="262"/>
      <c r="B54" s="263" t="s">
        <v>100</v>
      </c>
      <c r="C54" s="106"/>
      <c r="D54" s="107"/>
      <c r="E54" s="107"/>
      <c r="F54" s="107"/>
      <c r="G54" s="107"/>
      <c r="H54" s="107"/>
      <c r="I54" s="107"/>
      <c r="J54" s="107"/>
      <c r="K54" s="107"/>
      <c r="L54" s="107"/>
      <c r="M54" s="107"/>
      <c r="N54" s="107"/>
      <c r="O54" s="107"/>
      <c r="P54" s="76">
        <f t="shared" si="6"/>
        <v>0</v>
      </c>
    </row>
    <row r="55" spans="1:16" ht="13.5" thickBot="1" x14ac:dyDescent="0.25">
      <c r="A55" s="268"/>
      <c r="B55" s="269"/>
      <c r="C55" s="129"/>
      <c r="D55" s="130"/>
      <c r="E55" s="130"/>
      <c r="F55" s="130"/>
      <c r="G55" s="130"/>
      <c r="H55" s="130"/>
      <c r="I55" s="130"/>
      <c r="J55" s="130"/>
      <c r="K55" s="130"/>
      <c r="L55" s="130"/>
      <c r="M55" s="130"/>
      <c r="N55" s="130"/>
      <c r="O55" s="130"/>
      <c r="P55" s="90"/>
    </row>
    <row r="56" spans="1:16" ht="13.5" thickBot="1" x14ac:dyDescent="0.25">
      <c r="A56" s="333" t="s">
        <v>101</v>
      </c>
      <c r="B56" s="334"/>
      <c r="C56" s="124"/>
      <c r="D56" s="124"/>
      <c r="E56" s="124"/>
      <c r="F56" s="124"/>
      <c r="G56" s="124"/>
      <c r="H56" s="124"/>
      <c r="I56" s="124"/>
      <c r="J56" s="124"/>
      <c r="K56" s="124"/>
      <c r="L56" s="124"/>
      <c r="M56" s="124"/>
      <c r="N56" s="124"/>
      <c r="O56" s="124"/>
      <c r="P56" s="80"/>
    </row>
    <row r="57" spans="1:16" ht="13.5" thickBot="1" x14ac:dyDescent="0.25">
      <c r="A57" s="108"/>
      <c r="B57" s="257" t="s">
        <v>102</v>
      </c>
      <c r="C57" s="101"/>
      <c r="D57" s="109"/>
      <c r="E57" s="109"/>
      <c r="F57" s="109"/>
      <c r="G57" s="109"/>
      <c r="H57" s="109"/>
      <c r="I57" s="109"/>
      <c r="J57" s="109"/>
      <c r="K57" s="109"/>
      <c r="L57" s="109"/>
      <c r="M57" s="109"/>
      <c r="N57" s="109"/>
      <c r="O57" s="109"/>
      <c r="P57" s="78">
        <f t="shared" si="6"/>
        <v>0</v>
      </c>
    </row>
    <row r="58" spans="1:16" ht="13.5" thickBot="1" x14ac:dyDescent="0.25">
      <c r="A58" s="120"/>
      <c r="B58" s="107"/>
      <c r="C58" s="106"/>
      <c r="D58" s="107"/>
      <c r="E58" s="107"/>
      <c r="F58" s="107"/>
      <c r="G58" s="107"/>
      <c r="H58" s="107"/>
      <c r="I58" s="107"/>
      <c r="J58" s="107"/>
      <c r="K58" s="107"/>
      <c r="L58" s="107"/>
      <c r="M58" s="107"/>
      <c r="N58" s="107"/>
      <c r="O58" s="107"/>
      <c r="P58" s="11">
        <f t="shared" si="6"/>
        <v>0</v>
      </c>
    </row>
    <row r="59" spans="1:16" ht="13.5" thickBot="1" x14ac:dyDescent="0.25">
      <c r="A59" s="331" t="s">
        <v>103</v>
      </c>
      <c r="B59" s="332"/>
      <c r="C59" s="124"/>
      <c r="D59" s="124"/>
      <c r="E59" s="124"/>
      <c r="F59" s="124"/>
      <c r="G59" s="124"/>
      <c r="H59" s="124"/>
      <c r="I59" s="124"/>
      <c r="J59" s="124"/>
      <c r="K59" s="124"/>
      <c r="L59" s="124"/>
      <c r="M59" s="124"/>
      <c r="N59" s="124"/>
      <c r="O59" s="124"/>
      <c r="P59" s="80"/>
    </row>
    <row r="60" spans="1:16" x14ac:dyDescent="0.2">
      <c r="A60" s="108"/>
      <c r="B60" s="257" t="s">
        <v>104</v>
      </c>
      <c r="C60" s="121"/>
      <c r="D60" s="122"/>
      <c r="E60" s="122"/>
      <c r="F60" s="122"/>
      <c r="G60" s="122"/>
      <c r="H60" s="122"/>
      <c r="I60" s="122"/>
      <c r="J60" s="122"/>
      <c r="K60" s="122"/>
      <c r="L60" s="122"/>
      <c r="M60" s="122"/>
      <c r="N60" s="122"/>
      <c r="O60" s="122"/>
      <c r="P60" s="79">
        <f t="shared" si="6"/>
        <v>0</v>
      </c>
    </row>
    <row r="61" spans="1:16" x14ac:dyDescent="0.2">
      <c r="A61" s="110"/>
      <c r="B61" s="254" t="s">
        <v>105</v>
      </c>
      <c r="C61" s="118"/>
      <c r="D61" s="119"/>
      <c r="E61" s="119"/>
      <c r="F61" s="119"/>
      <c r="G61" s="119"/>
      <c r="H61" s="119"/>
      <c r="I61" s="119"/>
      <c r="J61" s="119"/>
      <c r="K61" s="119"/>
      <c r="L61" s="119"/>
      <c r="M61" s="119"/>
      <c r="N61" s="119"/>
      <c r="O61" s="119"/>
      <c r="P61" s="73">
        <f t="shared" si="6"/>
        <v>0</v>
      </c>
    </row>
    <row r="62" spans="1:16" x14ac:dyDescent="0.2">
      <c r="A62" s="110"/>
      <c r="B62" s="254" t="s">
        <v>106</v>
      </c>
      <c r="C62" s="118"/>
      <c r="D62" s="119"/>
      <c r="E62" s="119"/>
      <c r="F62" s="119"/>
      <c r="G62" s="119"/>
      <c r="H62" s="119"/>
      <c r="I62" s="119"/>
      <c r="J62" s="119"/>
      <c r="K62" s="119"/>
      <c r="L62" s="119"/>
      <c r="M62" s="119"/>
      <c r="N62" s="119"/>
      <c r="O62" s="119"/>
      <c r="P62" s="73">
        <f t="shared" si="6"/>
        <v>0</v>
      </c>
    </row>
    <row r="63" spans="1:16" ht="13.5" thickBot="1" x14ac:dyDescent="0.25">
      <c r="A63" s="123"/>
      <c r="B63" s="113"/>
      <c r="C63" s="118"/>
      <c r="D63" s="119"/>
      <c r="E63" s="119"/>
      <c r="F63" s="119"/>
      <c r="G63" s="119"/>
      <c r="H63" s="119"/>
      <c r="I63" s="119"/>
      <c r="J63" s="119"/>
      <c r="K63" s="119"/>
      <c r="L63" s="119"/>
      <c r="M63" s="119"/>
      <c r="N63" s="119"/>
      <c r="O63" s="119"/>
      <c r="P63" s="77">
        <f t="shared" si="6"/>
        <v>0</v>
      </c>
    </row>
    <row r="64" spans="1:16" ht="13.5" thickBot="1" x14ac:dyDescent="0.25">
      <c r="A64" s="327" t="s">
        <v>107</v>
      </c>
      <c r="B64" s="328"/>
      <c r="C64" s="125"/>
      <c r="D64" s="125"/>
      <c r="E64" s="125"/>
      <c r="F64" s="125"/>
      <c r="G64" s="125"/>
      <c r="H64" s="125"/>
      <c r="I64" s="125"/>
      <c r="J64" s="125"/>
      <c r="K64" s="125"/>
      <c r="L64" s="125"/>
      <c r="M64" s="125"/>
      <c r="N64" s="125"/>
      <c r="O64" s="125"/>
      <c r="P64" s="84"/>
    </row>
    <row r="65" spans="1:16" x14ac:dyDescent="0.2">
      <c r="A65" s="131"/>
      <c r="B65" s="266" t="s">
        <v>108</v>
      </c>
      <c r="C65" s="121"/>
      <c r="D65" s="122"/>
      <c r="E65" s="122"/>
      <c r="F65" s="122"/>
      <c r="G65" s="122"/>
      <c r="H65" s="122"/>
      <c r="I65" s="122"/>
      <c r="J65" s="122"/>
      <c r="K65" s="122"/>
      <c r="L65" s="122"/>
      <c r="M65" s="122"/>
      <c r="N65" s="122"/>
      <c r="O65" s="122"/>
      <c r="P65" s="79">
        <f t="shared" si="6"/>
        <v>0</v>
      </c>
    </row>
    <row r="66" spans="1:16" x14ac:dyDescent="0.2">
      <c r="A66" s="132"/>
      <c r="B66" s="267" t="s">
        <v>108</v>
      </c>
      <c r="C66" s="118"/>
      <c r="D66" s="119"/>
      <c r="E66" s="119"/>
      <c r="F66" s="119"/>
      <c r="G66" s="119"/>
      <c r="H66" s="119"/>
      <c r="I66" s="119"/>
      <c r="J66" s="119"/>
      <c r="K66" s="119"/>
      <c r="L66" s="119"/>
      <c r="M66" s="119"/>
      <c r="N66" s="119"/>
      <c r="O66" s="119"/>
      <c r="P66" s="73">
        <f t="shared" si="6"/>
        <v>0</v>
      </c>
    </row>
    <row r="67" spans="1:16" ht="13.5" thickBot="1" x14ac:dyDescent="0.25">
      <c r="A67" s="133"/>
      <c r="B67" s="117"/>
      <c r="C67" s="118"/>
      <c r="D67" s="114"/>
      <c r="E67" s="114"/>
      <c r="F67" s="114"/>
      <c r="G67" s="114"/>
      <c r="H67" s="114"/>
      <c r="I67" s="114"/>
      <c r="J67" s="114"/>
      <c r="K67" s="114"/>
      <c r="L67" s="114"/>
      <c r="M67" s="114"/>
      <c r="N67" s="114"/>
      <c r="O67" s="114"/>
      <c r="P67" s="77">
        <f t="shared" si="6"/>
        <v>0</v>
      </c>
    </row>
    <row r="68" spans="1:16" ht="13.5" thickBot="1" x14ac:dyDescent="0.25">
      <c r="A68" s="312" t="s">
        <v>109</v>
      </c>
      <c r="B68" s="314"/>
      <c r="C68" s="58"/>
      <c r="D68" s="11">
        <f>SUM(D29:D67)</f>
        <v>0</v>
      </c>
      <c r="E68" s="11">
        <f t="shared" ref="E68:O68" si="7">SUM(E29:E67)</f>
        <v>0</v>
      </c>
      <c r="F68" s="11">
        <f t="shared" si="7"/>
        <v>0</v>
      </c>
      <c r="G68" s="11">
        <f t="shared" si="7"/>
        <v>0</v>
      </c>
      <c r="H68" s="11">
        <f t="shared" si="7"/>
        <v>0</v>
      </c>
      <c r="I68" s="11">
        <f t="shared" si="7"/>
        <v>0</v>
      </c>
      <c r="J68" s="11">
        <f t="shared" si="7"/>
        <v>0</v>
      </c>
      <c r="K68" s="11">
        <f t="shared" si="7"/>
        <v>0</v>
      </c>
      <c r="L68" s="11">
        <f t="shared" si="7"/>
        <v>0</v>
      </c>
      <c r="M68" s="11">
        <f t="shared" si="7"/>
        <v>0</v>
      </c>
      <c r="N68" s="11">
        <f t="shared" si="7"/>
        <v>0</v>
      </c>
      <c r="O68" s="11">
        <f t="shared" si="7"/>
        <v>0</v>
      </c>
      <c r="P68" s="11">
        <f>SUM(P29:P67)</f>
        <v>0</v>
      </c>
    </row>
    <row r="69" spans="1:16" ht="13.5" thickBot="1" x14ac:dyDescent="0.25">
      <c r="A69" s="61"/>
      <c r="B69" s="1"/>
      <c r="D69" s="81"/>
      <c r="E69" s="81"/>
      <c r="F69" s="81"/>
      <c r="G69" s="81"/>
      <c r="H69" s="81"/>
      <c r="I69" s="81"/>
      <c r="J69" s="81"/>
      <c r="K69" s="81"/>
      <c r="L69" s="81"/>
      <c r="M69" s="81"/>
      <c r="N69" s="81"/>
      <c r="O69" s="81"/>
      <c r="P69" s="81"/>
    </row>
    <row r="70" spans="1:16" x14ac:dyDescent="0.2">
      <c r="B70" s="2" t="s">
        <v>110</v>
      </c>
      <c r="C70" s="8"/>
      <c r="D70" s="78">
        <v>0</v>
      </c>
      <c r="E70" s="78">
        <f t="shared" ref="E70:O70" si="8">D74</f>
        <v>0</v>
      </c>
      <c r="F70" s="78">
        <f t="shared" si="8"/>
        <v>0</v>
      </c>
      <c r="G70" s="78">
        <f t="shared" si="8"/>
        <v>0</v>
      </c>
      <c r="H70" s="78">
        <f t="shared" si="8"/>
        <v>0</v>
      </c>
      <c r="I70" s="78">
        <f t="shared" si="8"/>
        <v>0</v>
      </c>
      <c r="J70" s="78">
        <f t="shared" si="8"/>
        <v>0</v>
      </c>
      <c r="K70" s="78">
        <f t="shared" si="8"/>
        <v>0</v>
      </c>
      <c r="L70" s="78">
        <f t="shared" si="8"/>
        <v>0</v>
      </c>
      <c r="M70" s="78">
        <f t="shared" si="8"/>
        <v>0</v>
      </c>
      <c r="N70" s="78">
        <f t="shared" si="8"/>
        <v>0</v>
      </c>
      <c r="O70" s="78">
        <f t="shared" si="8"/>
        <v>0</v>
      </c>
      <c r="P70" s="78">
        <f>D70</f>
        <v>0</v>
      </c>
    </row>
    <row r="71" spans="1:16" x14ac:dyDescent="0.2">
      <c r="B71" s="3" t="s">
        <v>31</v>
      </c>
      <c r="C71" s="9"/>
      <c r="D71" s="10">
        <f t="shared" ref="D71:O71" si="9">D24</f>
        <v>0</v>
      </c>
      <c r="E71" s="10">
        <f t="shared" si="9"/>
        <v>0</v>
      </c>
      <c r="F71" s="10">
        <f t="shared" si="9"/>
        <v>0</v>
      </c>
      <c r="G71" s="10">
        <f t="shared" si="9"/>
        <v>0</v>
      </c>
      <c r="H71" s="10">
        <f t="shared" si="9"/>
        <v>0</v>
      </c>
      <c r="I71" s="10">
        <f t="shared" si="9"/>
        <v>0</v>
      </c>
      <c r="J71" s="10">
        <f t="shared" si="9"/>
        <v>0</v>
      </c>
      <c r="K71" s="10">
        <f t="shared" si="9"/>
        <v>0</v>
      </c>
      <c r="L71" s="10">
        <f t="shared" si="9"/>
        <v>0</v>
      </c>
      <c r="M71" s="10">
        <f t="shared" si="9"/>
        <v>0</v>
      </c>
      <c r="N71" s="10">
        <f t="shared" si="9"/>
        <v>0</v>
      </c>
      <c r="O71" s="10">
        <f t="shared" si="9"/>
        <v>0</v>
      </c>
      <c r="P71" s="10">
        <f>SUM(D71:O71)</f>
        <v>0</v>
      </c>
    </row>
    <row r="72" spans="1:16" x14ac:dyDescent="0.2">
      <c r="B72" s="3" t="s">
        <v>78</v>
      </c>
      <c r="C72" s="9"/>
      <c r="D72" s="10">
        <f t="shared" ref="D72:O72" si="10">D68</f>
        <v>0</v>
      </c>
      <c r="E72" s="10">
        <f t="shared" si="10"/>
        <v>0</v>
      </c>
      <c r="F72" s="10">
        <f t="shared" si="10"/>
        <v>0</v>
      </c>
      <c r="G72" s="10">
        <f t="shared" si="10"/>
        <v>0</v>
      </c>
      <c r="H72" s="10">
        <f t="shared" si="10"/>
        <v>0</v>
      </c>
      <c r="I72" s="10">
        <f t="shared" si="10"/>
        <v>0</v>
      </c>
      <c r="J72" s="10">
        <f t="shared" si="10"/>
        <v>0</v>
      </c>
      <c r="K72" s="10">
        <f t="shared" si="10"/>
        <v>0</v>
      </c>
      <c r="L72" s="10">
        <f t="shared" si="10"/>
        <v>0</v>
      </c>
      <c r="M72" s="10">
        <f t="shared" si="10"/>
        <v>0</v>
      </c>
      <c r="N72" s="10">
        <f t="shared" si="10"/>
        <v>0</v>
      </c>
      <c r="O72" s="10">
        <f t="shared" si="10"/>
        <v>0</v>
      </c>
      <c r="P72" s="10">
        <f>SUM(D72:O72)</f>
        <v>0</v>
      </c>
    </row>
    <row r="73" spans="1:16" ht="13.5" thickBot="1" x14ac:dyDescent="0.25">
      <c r="B73" s="75" t="s">
        <v>111</v>
      </c>
      <c r="C73" s="57"/>
      <c r="D73" s="76">
        <f t="shared" ref="D73:O73" si="11">D71-D72</f>
        <v>0</v>
      </c>
      <c r="E73" s="76">
        <f t="shared" si="11"/>
        <v>0</v>
      </c>
      <c r="F73" s="76">
        <f t="shared" si="11"/>
        <v>0</v>
      </c>
      <c r="G73" s="76">
        <f t="shared" si="11"/>
        <v>0</v>
      </c>
      <c r="H73" s="76">
        <f t="shared" si="11"/>
        <v>0</v>
      </c>
      <c r="I73" s="76">
        <f t="shared" si="11"/>
        <v>0</v>
      </c>
      <c r="J73" s="76">
        <f t="shared" si="11"/>
        <v>0</v>
      </c>
      <c r="K73" s="76">
        <f t="shared" si="11"/>
        <v>0</v>
      </c>
      <c r="L73" s="76">
        <f t="shared" si="11"/>
        <v>0</v>
      </c>
      <c r="M73" s="76">
        <f t="shared" si="11"/>
        <v>0</v>
      </c>
      <c r="N73" s="76">
        <f t="shared" si="11"/>
        <v>0</v>
      </c>
      <c r="O73" s="76">
        <f t="shared" si="11"/>
        <v>0</v>
      </c>
      <c r="P73" s="76">
        <f>SUM(D73:O73)</f>
        <v>0</v>
      </c>
    </row>
    <row r="74" spans="1:16" ht="13.5" thickBot="1" x14ac:dyDescent="0.25">
      <c r="B74" s="7" t="s">
        <v>112</v>
      </c>
      <c r="C74" s="58"/>
      <c r="D74" s="11">
        <f t="shared" ref="D74:O74" si="12">D70+D73</f>
        <v>0</v>
      </c>
      <c r="E74" s="11">
        <f t="shared" si="12"/>
        <v>0</v>
      </c>
      <c r="F74" s="11">
        <f t="shared" si="12"/>
        <v>0</v>
      </c>
      <c r="G74" s="11">
        <f t="shared" si="12"/>
        <v>0</v>
      </c>
      <c r="H74" s="11">
        <f t="shared" si="12"/>
        <v>0</v>
      </c>
      <c r="I74" s="11">
        <f t="shared" si="12"/>
        <v>0</v>
      </c>
      <c r="J74" s="11">
        <f t="shared" si="12"/>
        <v>0</v>
      </c>
      <c r="K74" s="11">
        <f t="shared" si="12"/>
        <v>0</v>
      </c>
      <c r="L74" s="11">
        <f t="shared" si="12"/>
        <v>0</v>
      </c>
      <c r="M74" s="11">
        <f t="shared" si="12"/>
        <v>0</v>
      </c>
      <c r="N74" s="11">
        <f t="shared" si="12"/>
        <v>0</v>
      </c>
      <c r="O74" s="11">
        <f t="shared" si="12"/>
        <v>0</v>
      </c>
      <c r="P74" s="11">
        <f>+P70+P73</f>
        <v>0</v>
      </c>
    </row>
    <row r="76" spans="1:16" ht="13.5" thickBot="1" x14ac:dyDescent="0.25">
      <c r="B76" s="60"/>
    </row>
    <row r="77" spans="1:16" ht="31.35" customHeight="1" thickBot="1" x14ac:dyDescent="0.25">
      <c r="C77" s="95"/>
      <c r="D77" s="306" t="s">
        <v>55</v>
      </c>
      <c r="E77" s="307"/>
      <c r="F77" s="307"/>
      <c r="G77" s="307"/>
      <c r="H77" s="307"/>
      <c r="I77" s="307"/>
      <c r="J77" s="307"/>
      <c r="K77" s="308"/>
    </row>
  </sheetData>
  <sheetProtection sheet="1" objects="1" scenarios="1"/>
  <mergeCells count="15">
    <mergeCell ref="A28:B28"/>
    <mergeCell ref="C2:D2"/>
    <mergeCell ref="A11:B11"/>
    <mergeCell ref="A19:B19"/>
    <mergeCell ref="A24:B24"/>
    <mergeCell ref="A26:B26"/>
    <mergeCell ref="A64:B64"/>
    <mergeCell ref="A68:B68"/>
    <mergeCell ref="D77:K77"/>
    <mergeCell ref="A33:B33"/>
    <mergeCell ref="A36:B36"/>
    <mergeCell ref="A47:B47"/>
    <mergeCell ref="A51:B51"/>
    <mergeCell ref="A56:B56"/>
    <mergeCell ref="A59:B59"/>
  </mergeCells>
  <pageMargins left="0.75" right="0.75" top="1" bottom="1" header="0.5" footer="0.5"/>
  <pageSetup paperSize="9" scale="60" orientation="landscape" r:id="rId1"/>
  <headerFooter alignWithMargins="0">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30e593-1a38-4b16-b359-d4083d66a2ac" xsi:nil="true"/>
    <lcf76f155ced4ddcb4097134ff3c332f xmlns="e5db3248-51cf-4c89-ac67-3b37335b4c1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2A46042AA0FC479A33A6A38136DF13" ma:contentTypeVersion="12" ma:contentTypeDescription="Create a new document." ma:contentTypeScope="" ma:versionID="47ca9fa1f71d745ed338657e89e0eedd">
  <xsd:schema xmlns:xsd="http://www.w3.org/2001/XMLSchema" xmlns:xs="http://www.w3.org/2001/XMLSchema" xmlns:p="http://schemas.microsoft.com/office/2006/metadata/properties" xmlns:ns2="e5db3248-51cf-4c89-ac67-3b37335b4c1e" xmlns:ns3="a030e593-1a38-4b16-b359-d4083d66a2ac" targetNamespace="http://schemas.microsoft.com/office/2006/metadata/properties" ma:root="true" ma:fieldsID="7cc241a7477b8c9c3e93c3f952be07a8" ns2:_="" ns3:_="">
    <xsd:import namespace="e5db3248-51cf-4c89-ac67-3b37335b4c1e"/>
    <xsd:import namespace="a030e593-1a38-4b16-b359-d4083d66a2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b3248-51cf-4c89-ac67-3b37335b4c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30e593-1a38-4b16-b359-d4083d66a2a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5f6907b-b180-4303-923f-c985139a3e36}" ma:internalName="TaxCatchAll" ma:showField="CatchAllData" ma:web="a030e593-1a38-4b16-b359-d4083d66a2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A972CD-4E1F-4F42-9F39-836C63502C85}">
  <ds:schemaRefs>
    <ds:schemaRef ds:uri="http://schemas.microsoft.com/office/2006/metadata/properties"/>
    <ds:schemaRef ds:uri="http://schemas.microsoft.com/office/infopath/2007/PartnerControls"/>
    <ds:schemaRef ds:uri="a030e593-1a38-4b16-b359-d4083d66a2ac"/>
    <ds:schemaRef ds:uri="e5db3248-51cf-4c89-ac67-3b37335b4c1e"/>
  </ds:schemaRefs>
</ds:datastoreItem>
</file>

<file path=customXml/itemProps2.xml><?xml version="1.0" encoding="utf-8"?>
<ds:datastoreItem xmlns:ds="http://schemas.openxmlformats.org/officeDocument/2006/customXml" ds:itemID="{8C28BD62-477C-4C9C-95A9-4055A9C99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b3248-51cf-4c89-ac67-3b37335b4c1e"/>
    <ds:schemaRef ds:uri="a030e593-1a38-4b16-b359-d4083d66a2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7F630A-26DD-46F9-AFFD-0C7ADEE317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Staffing</vt:lpstr>
      <vt:lpstr>New places Y1</vt:lpstr>
      <vt:lpstr>New places Y2</vt:lpstr>
      <vt:lpstr>ACTUAL</vt:lpstr>
      <vt:lpstr>Year 1</vt:lpstr>
      <vt:lpstr>Year 2</vt:lpstr>
      <vt:lpstr>Year 3</vt:lpstr>
    </vt:vector>
  </TitlesOfParts>
  <Manager/>
  <Company>Birmingham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and Expenditure Template</dc:title>
  <dc:subject/>
  <dc:creator>KEVIN JOHN CAULFIELD</dc:creator>
  <cp:keywords/>
  <dc:description/>
  <cp:lastModifiedBy>Jeremy White</cp:lastModifiedBy>
  <cp:revision/>
  <dcterms:created xsi:type="dcterms:W3CDTF">2005-12-22T11:36:32Z</dcterms:created>
  <dcterms:modified xsi:type="dcterms:W3CDTF">2025-04-10T13:53:45Z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2025-03-28T12:33:32Z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d1ffc51a-41b8-4883-9eba-70cc5125edbe</vt:lpwstr>
  </property>
  <property fmtid="{D5CDD505-2E9C-101B-9397-08002B2CF9AE}" pid="8" name="MSIP_Label_a17471b1-27ab-4640-9264-e69a67407ca3_ContentBits">
    <vt:lpwstr>2</vt:lpwstr>
  </property>
  <property fmtid="{D5CDD505-2E9C-101B-9397-08002B2CF9AE}" pid="9" name="MSIP_Label_a17471b1-27ab-4640-9264-e69a67407ca3_Tag">
    <vt:lpwstr>10, 3, 0, 1</vt:lpwstr>
  </property>
  <property fmtid="{D5CDD505-2E9C-101B-9397-08002B2CF9AE}" pid="10" name="ContentTypeId">
    <vt:lpwstr>0x0101009C2A46042AA0FC479A33A6A38136DF13</vt:lpwstr>
  </property>
  <property fmtid="{D5CDD505-2E9C-101B-9397-08002B2CF9AE}" pid="11" name="MediaServiceImageTags">
    <vt:lpwstr/>
  </property>
  <property fmtid="{D5CDD505-2E9C-101B-9397-08002B2CF9AE}" pid="12" name="CloudStatistics_StoryID">
    <vt:lpwstr>21545978-e1fe-4fcc-80da-f6866d9b7354</vt:lpwstr>
  </property>
</Properties>
</file>