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CBNEBE\Documents\"/>
    </mc:Choice>
  </mc:AlternateContent>
  <xr:revisionPtr revIDLastSave="0" documentId="8_{96F96E6B-73D8-4023-B21F-8821E5B3AE5E}" xr6:coauthVersionLast="47" xr6:coauthVersionMax="47" xr10:uidLastSave="{00000000-0000-0000-0000-000000000000}"/>
  <bookViews>
    <workbookView xWindow="-120" yWindow="-120" windowWidth="29040" windowHeight="15840" xr2:uid="{C19204C2-0296-4E5D-A377-C5D63407EE00}"/>
  </bookViews>
  <sheets>
    <sheet name="2025" sheetId="18" r:id="rId1"/>
    <sheet name="2024" sheetId="17" r:id="rId2"/>
    <sheet name="2023" sheetId="16" r:id="rId3"/>
    <sheet name="2022" sheetId="15" r:id="rId4"/>
    <sheet name="2021" sheetId="14" r:id="rId5"/>
    <sheet name="2020" sheetId="2" r:id="rId6"/>
    <sheet name="2019" sheetId="3" r:id="rId7"/>
    <sheet name="2018" sheetId="4" r:id="rId8"/>
    <sheet name="2017" sheetId="5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3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8" l="1"/>
  <c r="I14" i="18"/>
  <c r="H14" i="18"/>
  <c r="G14" i="18"/>
  <c r="F14" i="18"/>
  <c r="E14" i="18"/>
  <c r="D14" i="18"/>
  <c r="C14" i="18"/>
  <c r="B14" i="18"/>
  <c r="K13" i="18"/>
  <c r="K12" i="18"/>
  <c r="K11" i="18"/>
  <c r="K10" i="18"/>
  <c r="K9" i="18"/>
  <c r="K8" i="18"/>
  <c r="K7" i="18"/>
  <c r="K6" i="18"/>
  <c r="K5" i="18"/>
  <c r="K4" i="18"/>
  <c r="K3" i="18"/>
  <c r="K2" i="18"/>
  <c r="J14" i="17"/>
  <c r="I14" i="17"/>
  <c r="H14" i="17"/>
  <c r="G14" i="17"/>
  <c r="F14" i="17"/>
  <c r="E14" i="17"/>
  <c r="D14" i="17"/>
  <c r="C14" i="17"/>
  <c r="B14" i="17"/>
  <c r="K14" i="17" s="1"/>
  <c r="K13" i="17"/>
  <c r="K12" i="17"/>
  <c r="K11" i="17"/>
  <c r="K10" i="17"/>
  <c r="K9" i="17"/>
  <c r="K8" i="17"/>
  <c r="K7" i="17"/>
  <c r="K6" i="17"/>
  <c r="K5" i="17"/>
  <c r="K4" i="17"/>
  <c r="K3" i="17"/>
  <c r="K2" i="17"/>
  <c r="K15" i="16"/>
  <c r="J15" i="16"/>
  <c r="I15" i="16"/>
  <c r="H15" i="16"/>
  <c r="G15" i="16"/>
  <c r="F15" i="16"/>
  <c r="E15" i="16"/>
  <c r="D15" i="16"/>
  <c r="C15" i="16"/>
  <c r="L15" i="16" s="1"/>
  <c r="L14" i="16"/>
  <c r="L13" i="16"/>
  <c r="L12" i="16"/>
  <c r="L11" i="16"/>
  <c r="L10" i="16"/>
  <c r="L9" i="16"/>
  <c r="L8" i="16"/>
  <c r="L7" i="16"/>
  <c r="L6" i="16"/>
  <c r="L5" i="16"/>
  <c r="L4" i="16"/>
  <c r="L3" i="16"/>
  <c r="L4" i="15"/>
  <c r="L5" i="15"/>
  <c r="L6" i="15"/>
  <c r="L7" i="15"/>
  <c r="L8" i="15"/>
  <c r="L9" i="15"/>
  <c r="L10" i="15"/>
  <c r="L11" i="15"/>
  <c r="L12" i="15"/>
  <c r="L13" i="15"/>
  <c r="L14" i="15"/>
  <c r="L3" i="15"/>
  <c r="K15" i="15"/>
  <c r="J15" i="15"/>
  <c r="I15" i="15"/>
  <c r="H15" i="15"/>
  <c r="G15" i="15"/>
  <c r="F15" i="15"/>
  <c r="E15" i="15"/>
  <c r="D15" i="15"/>
  <c r="C15" i="15"/>
  <c r="L15" i="15" s="1"/>
  <c r="J14" i="14"/>
  <c r="I14" i="14"/>
  <c r="H14" i="14"/>
  <c r="G14" i="14"/>
  <c r="F14" i="14"/>
  <c r="E14" i="14"/>
  <c r="D14" i="14"/>
  <c r="C14" i="14"/>
  <c r="B14" i="14"/>
  <c r="K13" i="14"/>
  <c r="K12" i="14"/>
  <c r="K11" i="14"/>
  <c r="K10" i="14"/>
  <c r="K9" i="14"/>
  <c r="K8" i="14"/>
  <c r="K7" i="14"/>
  <c r="K6" i="14"/>
  <c r="K5" i="14"/>
  <c r="K4" i="14"/>
  <c r="K3" i="14"/>
  <c r="K2" i="14"/>
  <c r="J14" i="2"/>
  <c r="I14" i="2"/>
  <c r="H14" i="2"/>
  <c r="G14" i="2"/>
  <c r="F14" i="2"/>
  <c r="E14" i="2"/>
  <c r="D14" i="2"/>
  <c r="C14" i="2"/>
  <c r="B14" i="2"/>
  <c r="K13" i="2"/>
  <c r="K12" i="2"/>
  <c r="K11" i="2"/>
  <c r="K10" i="2"/>
  <c r="K9" i="2"/>
  <c r="K8" i="2"/>
  <c r="K7" i="2"/>
  <c r="K6" i="2"/>
  <c r="K5" i="2"/>
  <c r="K4" i="2"/>
  <c r="K3" i="2"/>
  <c r="K2" i="2"/>
  <c r="J14" i="3"/>
  <c r="I14" i="3"/>
  <c r="H14" i="3"/>
  <c r="G14" i="3"/>
  <c r="F14" i="3"/>
  <c r="E14" i="3"/>
  <c r="D14" i="3"/>
  <c r="C14" i="3"/>
  <c r="B14" i="3"/>
  <c r="K13" i="3"/>
  <c r="K12" i="3"/>
  <c r="K11" i="3"/>
  <c r="K10" i="3"/>
  <c r="K9" i="3"/>
  <c r="K8" i="3"/>
  <c r="K7" i="3"/>
  <c r="K6" i="3"/>
  <c r="K5" i="3"/>
  <c r="K4" i="3"/>
  <c r="K3" i="3"/>
  <c r="K2" i="3"/>
  <c r="J14" i="4"/>
  <c r="I14" i="4"/>
  <c r="H14" i="4"/>
  <c r="G14" i="4"/>
  <c r="F14" i="4"/>
  <c r="E14" i="4"/>
  <c r="D14" i="4"/>
  <c r="C14" i="4"/>
  <c r="B14" i="4"/>
  <c r="K13" i="4"/>
  <c r="K12" i="4"/>
  <c r="K11" i="4"/>
  <c r="K10" i="4"/>
  <c r="K9" i="4"/>
  <c r="K8" i="4"/>
  <c r="K7" i="4"/>
  <c r="K6" i="4"/>
  <c r="K5" i="4"/>
  <c r="K4" i="4"/>
  <c r="K3" i="4"/>
  <c r="K2" i="4"/>
  <c r="J14" i="5"/>
  <c r="I14" i="5"/>
  <c r="H14" i="5"/>
  <c r="G14" i="5"/>
  <c r="F14" i="5"/>
  <c r="E14" i="5"/>
  <c r="D14" i="5"/>
  <c r="C14" i="5"/>
  <c r="B14" i="5"/>
  <c r="K13" i="5"/>
  <c r="K12" i="5"/>
  <c r="K11" i="5"/>
  <c r="K10" i="5"/>
  <c r="K9" i="5"/>
  <c r="K8" i="5"/>
  <c r="K7" i="5"/>
  <c r="K6" i="5"/>
  <c r="K5" i="5"/>
  <c r="K4" i="5"/>
  <c r="K3" i="5"/>
  <c r="K2" i="5"/>
  <c r="J14" i="6"/>
  <c r="I14" i="6"/>
  <c r="H14" i="6"/>
  <c r="G14" i="6"/>
  <c r="F14" i="6"/>
  <c r="E14" i="6"/>
  <c r="D14" i="6"/>
  <c r="C14" i="6"/>
  <c r="B14" i="6"/>
  <c r="K13" i="6"/>
  <c r="K12" i="6"/>
  <c r="K11" i="6"/>
  <c r="K10" i="6"/>
  <c r="K9" i="6"/>
  <c r="K8" i="6"/>
  <c r="K7" i="6"/>
  <c r="K6" i="6"/>
  <c r="K5" i="6"/>
  <c r="K4" i="6"/>
  <c r="K3" i="6"/>
  <c r="K2" i="6"/>
  <c r="J14" i="7"/>
  <c r="I14" i="7"/>
  <c r="H14" i="7"/>
  <c r="G14" i="7"/>
  <c r="F14" i="7"/>
  <c r="E14" i="7"/>
  <c r="D14" i="7"/>
  <c r="C14" i="7"/>
  <c r="B14" i="7"/>
  <c r="K13" i="7"/>
  <c r="K12" i="7"/>
  <c r="K11" i="7"/>
  <c r="K10" i="7"/>
  <c r="K9" i="7"/>
  <c r="K8" i="7"/>
  <c r="K7" i="7"/>
  <c r="K6" i="7"/>
  <c r="K5" i="7"/>
  <c r="K4" i="7"/>
  <c r="K3" i="7"/>
  <c r="K2" i="7"/>
  <c r="J14" i="8"/>
  <c r="I14" i="8"/>
  <c r="H14" i="8"/>
  <c r="G14" i="8"/>
  <c r="F14" i="8"/>
  <c r="E14" i="8"/>
  <c r="D14" i="8"/>
  <c r="C14" i="8"/>
  <c r="B14" i="8"/>
  <c r="K13" i="8"/>
  <c r="K12" i="8"/>
  <c r="K11" i="8"/>
  <c r="K10" i="8"/>
  <c r="K9" i="8"/>
  <c r="K8" i="8"/>
  <c r="K7" i="8"/>
  <c r="K6" i="8"/>
  <c r="K5" i="8"/>
  <c r="K4" i="8"/>
  <c r="K3" i="8"/>
  <c r="K2" i="8"/>
  <c r="J14" i="9"/>
  <c r="I14" i="9"/>
  <c r="H14" i="9"/>
  <c r="G14" i="9"/>
  <c r="F14" i="9"/>
  <c r="E14" i="9"/>
  <c r="D14" i="9"/>
  <c r="C14" i="9"/>
  <c r="B14" i="9"/>
  <c r="K13" i="9"/>
  <c r="K12" i="9"/>
  <c r="K11" i="9"/>
  <c r="K10" i="9"/>
  <c r="K9" i="9"/>
  <c r="K8" i="9"/>
  <c r="K7" i="9"/>
  <c r="K6" i="9"/>
  <c r="K5" i="9"/>
  <c r="K4" i="9"/>
  <c r="K3" i="9"/>
  <c r="K2" i="9"/>
  <c r="J14" i="10"/>
  <c r="I14" i="10"/>
  <c r="H14" i="10"/>
  <c r="G14" i="10"/>
  <c r="F14" i="10"/>
  <c r="E14" i="10"/>
  <c r="D14" i="10"/>
  <c r="C14" i="10"/>
  <c r="B14" i="10"/>
  <c r="K13" i="10"/>
  <c r="K12" i="10"/>
  <c r="K11" i="10"/>
  <c r="K10" i="10"/>
  <c r="K9" i="10"/>
  <c r="K8" i="10"/>
  <c r="K7" i="10"/>
  <c r="K6" i="10"/>
  <c r="K5" i="10"/>
  <c r="K4" i="10"/>
  <c r="K3" i="10"/>
  <c r="K2" i="10"/>
  <c r="J14" i="11"/>
  <c r="I14" i="11"/>
  <c r="H14" i="11"/>
  <c r="G14" i="11"/>
  <c r="F14" i="11"/>
  <c r="E14" i="11"/>
  <c r="D14" i="11"/>
  <c r="C14" i="11"/>
  <c r="B14" i="11"/>
  <c r="K13" i="11"/>
  <c r="K12" i="11"/>
  <c r="K11" i="11"/>
  <c r="K10" i="11"/>
  <c r="K9" i="11"/>
  <c r="K8" i="11"/>
  <c r="K7" i="11"/>
  <c r="K6" i="11"/>
  <c r="K5" i="11"/>
  <c r="K4" i="11"/>
  <c r="K3" i="11"/>
  <c r="K2" i="11"/>
  <c r="J14" i="12"/>
  <c r="I14" i="12"/>
  <c r="H14" i="12"/>
  <c r="G14" i="12"/>
  <c r="F14" i="12"/>
  <c r="E14" i="12"/>
  <c r="D14" i="12"/>
  <c r="C14" i="12"/>
  <c r="B14" i="12"/>
  <c r="K13" i="12"/>
  <c r="K12" i="12"/>
  <c r="K11" i="12"/>
  <c r="K10" i="12"/>
  <c r="K9" i="12"/>
  <c r="K8" i="12"/>
  <c r="K7" i="12"/>
  <c r="K6" i="12"/>
  <c r="K5" i="12"/>
  <c r="K4" i="12"/>
  <c r="K3" i="12"/>
  <c r="K2" i="12"/>
  <c r="K3" i="13"/>
  <c r="K4" i="13"/>
  <c r="K5" i="13"/>
  <c r="K6" i="13"/>
  <c r="K7" i="13"/>
  <c r="K8" i="13"/>
  <c r="K9" i="13"/>
  <c r="K10" i="13"/>
  <c r="K11" i="13"/>
  <c r="K12" i="13"/>
  <c r="K13" i="13"/>
  <c r="K2" i="13"/>
  <c r="J14" i="13"/>
  <c r="I14" i="13"/>
  <c r="H14" i="13"/>
  <c r="G14" i="13"/>
  <c r="F14" i="13"/>
  <c r="E14" i="13"/>
  <c r="D14" i="13"/>
  <c r="C14" i="13"/>
  <c r="B14" i="13"/>
  <c r="K14" i="18" l="1"/>
  <c r="K14" i="5"/>
  <c r="K14" i="7"/>
  <c r="K14" i="8"/>
  <c r="K14" i="9"/>
  <c r="K14" i="11"/>
  <c r="K14" i="14"/>
  <c r="K14" i="2"/>
  <c r="K14" i="3"/>
  <c r="K14" i="4"/>
  <c r="K14" i="6"/>
  <c r="K14" i="10"/>
  <c r="K14" i="12"/>
  <c r="K14" i="13"/>
</calcChain>
</file>

<file path=xl/sharedStrings.xml><?xml version="1.0" encoding="utf-8"?>
<sst xmlns="http://schemas.openxmlformats.org/spreadsheetml/2006/main" count="391" uniqueCount="34">
  <si>
    <t>Kings Norton</t>
  </si>
  <si>
    <t>Brandwood End</t>
  </si>
  <si>
    <t>Quinton</t>
  </si>
  <si>
    <t>Yardley</t>
  </si>
  <si>
    <t>Lodge Hill</t>
  </si>
  <si>
    <t>Sutton Coldfield</t>
  </si>
  <si>
    <t>Sutton New Hall</t>
  </si>
  <si>
    <t>Handsworth</t>
  </si>
  <si>
    <t>Witton</t>
  </si>
  <si>
    <t>Combined Total</t>
  </si>
  <si>
    <t>Jan</t>
  </si>
  <si>
    <t>Feb</t>
  </si>
  <si>
    <t>Mar</t>
  </si>
  <si>
    <t>Apr</t>
  </si>
  <si>
    <t>May</t>
  </si>
  <si>
    <t>Jun</t>
  </si>
  <si>
    <t>Jul</t>
  </si>
  <si>
    <t>Aug</t>
  </si>
  <si>
    <t xml:space="preserve">Sep </t>
  </si>
  <si>
    <t>Oct</t>
  </si>
  <si>
    <t>Nov</t>
  </si>
  <si>
    <t>Dec</t>
  </si>
  <si>
    <t>Year Total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</si>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</sst>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venir Next LT Pro Light"/>
      <family val="2"/>
    </font>
    <font>
      <b/>
      <sz val="11"/>
      <name val="Avenir Next LT Pro Light"/>
      <family val="2"/>
    </font>
    <font>
      <sz val="12"/>
      <name val="Calibri"/>
      <family val="2"/>
      <scheme val="minor"/>
    </font>
    <font>
      <sz val="12"/>
      <name val="Avenir Next LT Pro Light"/>
      <family val="2"/>
    </font>
    <font>
      <b/>
      <sz val="12"/>
      <name val="Avenir Next LT Pro Light"/>
      <family val="2"/>
    </font>
    <font>
      <sz val="12"/>
      <color theme="1"/>
      <name val="Cambria"/>
    </font>
    <font>
      <b/>
      <sz val="12"/>
      <color theme="1"/>
      <name val="Cambria"/>
    </font>
    <font>
      <sz val="12"/>
      <name val="Cambria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71D9-BDB9-496B-80F5-279FD8554074}">
  <dimension ref="A1:K14"/>
  <sheetViews>
    <sheetView tabSelected="1" workbookViewId="0">
      <selection activeCell="M11" sqref="M11"/>
    </sheetView>
  </sheetViews>
  <sheetFormatPr defaultRowHeight="15" x14ac:dyDescent="0.25"/>
  <cols>
    <col min="3" max="3" width="12.7109375" customWidth="1"/>
    <col min="9" max="9" width="10.42578125" customWidth="1"/>
    <col min="11" max="11" width="11.28515625" customWidth="1"/>
  </cols>
  <sheetData>
    <row r="1" spans="1:11" ht="32.25" thickBot="1" x14ac:dyDescent="0.3">
      <c r="A1" s="45"/>
      <c r="B1" s="46" t="s">
        <v>0</v>
      </c>
      <c r="C1" s="74" t="s">
        <v>1</v>
      </c>
      <c r="D1" s="47" t="s">
        <v>2</v>
      </c>
      <c r="E1" s="47" t="s">
        <v>3</v>
      </c>
      <c r="F1" s="47" t="s">
        <v>4</v>
      </c>
      <c r="G1" s="72" t="s">
        <v>5</v>
      </c>
      <c r="H1" s="72" t="s">
        <v>6</v>
      </c>
      <c r="I1" s="73" t="s">
        <v>7</v>
      </c>
      <c r="J1" s="48" t="s">
        <v>8</v>
      </c>
      <c r="K1" s="71" t="s">
        <v>9</v>
      </c>
    </row>
    <row r="2" spans="1:11" ht="15.75" x14ac:dyDescent="0.25">
      <c r="A2" s="51" t="s">
        <v>10</v>
      </c>
      <c r="B2" s="75">
        <v>23</v>
      </c>
      <c r="C2" s="75">
        <v>16</v>
      </c>
      <c r="D2" s="76">
        <v>26</v>
      </c>
      <c r="E2" s="76">
        <v>4</v>
      </c>
      <c r="F2" s="76">
        <v>13</v>
      </c>
      <c r="G2" s="76">
        <v>4</v>
      </c>
      <c r="H2" s="76">
        <v>86</v>
      </c>
      <c r="I2" s="75">
        <v>42</v>
      </c>
      <c r="J2" s="76">
        <v>19</v>
      </c>
      <c r="K2" s="54">
        <f>SUM(B2:J2)</f>
        <v>233</v>
      </c>
    </row>
    <row r="3" spans="1:11" ht="15.75" x14ac:dyDescent="0.25">
      <c r="A3" s="55" t="s">
        <v>11</v>
      </c>
      <c r="B3" s="75">
        <v>17</v>
      </c>
      <c r="C3" s="75">
        <v>14</v>
      </c>
      <c r="D3" s="76">
        <v>28</v>
      </c>
      <c r="E3" s="76">
        <v>11</v>
      </c>
      <c r="F3" s="76">
        <v>10</v>
      </c>
      <c r="G3" s="76">
        <v>12</v>
      </c>
      <c r="H3" s="76">
        <v>84</v>
      </c>
      <c r="I3" s="75">
        <v>39</v>
      </c>
      <c r="J3" s="76">
        <v>21</v>
      </c>
      <c r="K3" s="54">
        <f t="shared" ref="K3:K14" si="0">SUM(B3:J3)</f>
        <v>236</v>
      </c>
    </row>
    <row r="4" spans="1:11" ht="15.75" x14ac:dyDescent="0.25">
      <c r="A4" s="55" t="s">
        <v>12</v>
      </c>
      <c r="B4" s="75">
        <v>24</v>
      </c>
      <c r="C4" s="75">
        <v>9</v>
      </c>
      <c r="D4" s="76">
        <v>18</v>
      </c>
      <c r="E4" s="76">
        <v>11</v>
      </c>
      <c r="F4" s="76">
        <v>14</v>
      </c>
      <c r="G4" s="76">
        <v>9</v>
      </c>
      <c r="H4" s="76">
        <v>92</v>
      </c>
      <c r="I4" s="75">
        <v>41</v>
      </c>
      <c r="J4" s="76">
        <v>30</v>
      </c>
      <c r="K4" s="54">
        <f t="shared" si="0"/>
        <v>248</v>
      </c>
    </row>
    <row r="5" spans="1:11" ht="15.75" x14ac:dyDescent="0.25">
      <c r="A5" s="55" t="s">
        <v>13</v>
      </c>
      <c r="B5" s="52"/>
      <c r="C5" s="52"/>
      <c r="D5" s="53"/>
      <c r="E5" s="53"/>
      <c r="F5" s="53"/>
      <c r="G5" s="53"/>
      <c r="H5" s="53"/>
      <c r="I5" s="52"/>
      <c r="J5" s="53"/>
      <c r="K5" s="54">
        <f t="shared" si="0"/>
        <v>0</v>
      </c>
    </row>
    <row r="6" spans="1:11" ht="15.75" x14ac:dyDescent="0.25">
      <c r="A6" s="55" t="s">
        <v>14</v>
      </c>
      <c r="B6" s="52"/>
      <c r="C6" s="52"/>
      <c r="D6" s="53"/>
      <c r="E6" s="53"/>
      <c r="F6" s="53"/>
      <c r="G6" s="53"/>
      <c r="H6" s="53"/>
      <c r="I6" s="52"/>
      <c r="J6" s="53"/>
      <c r="K6" s="54">
        <f t="shared" si="0"/>
        <v>0</v>
      </c>
    </row>
    <row r="7" spans="1:11" ht="15.75" x14ac:dyDescent="0.25">
      <c r="A7" s="55" t="s">
        <v>15</v>
      </c>
      <c r="B7" s="52"/>
      <c r="C7" s="52"/>
      <c r="D7" s="53"/>
      <c r="E7" s="53"/>
      <c r="F7" s="53"/>
      <c r="G7" s="53"/>
      <c r="H7" s="53"/>
      <c r="I7" s="52"/>
      <c r="J7" s="53"/>
      <c r="K7" s="54">
        <f t="shared" si="0"/>
        <v>0</v>
      </c>
    </row>
    <row r="8" spans="1:11" ht="15.75" x14ac:dyDescent="0.25">
      <c r="A8" s="55" t="s">
        <v>16</v>
      </c>
      <c r="B8" s="56"/>
      <c r="C8" s="56"/>
      <c r="D8" s="57"/>
      <c r="E8" s="57"/>
      <c r="F8" s="57"/>
      <c r="G8" s="57"/>
      <c r="H8" s="57"/>
      <c r="I8" s="56"/>
      <c r="J8" s="57"/>
      <c r="K8" s="54">
        <f t="shared" si="0"/>
        <v>0</v>
      </c>
    </row>
    <row r="9" spans="1:11" ht="15.75" x14ac:dyDescent="0.25">
      <c r="A9" s="55" t="s">
        <v>17</v>
      </c>
      <c r="B9" s="58"/>
      <c r="C9" s="59"/>
      <c r="D9" s="60"/>
      <c r="E9" s="60"/>
      <c r="F9" s="60"/>
      <c r="G9" s="60"/>
      <c r="H9" s="60"/>
      <c r="I9" s="58"/>
      <c r="J9" s="60"/>
      <c r="K9" s="54">
        <f t="shared" si="0"/>
        <v>0</v>
      </c>
    </row>
    <row r="10" spans="1:11" ht="15.75" x14ac:dyDescent="0.25">
      <c r="A10" s="55" t="s">
        <v>18</v>
      </c>
      <c r="B10" s="58"/>
      <c r="C10" s="58"/>
      <c r="D10" s="60"/>
      <c r="E10" s="60"/>
      <c r="F10" s="60"/>
      <c r="G10" s="60"/>
      <c r="H10" s="60"/>
      <c r="I10" s="58"/>
      <c r="J10" s="60"/>
      <c r="K10" s="54">
        <f t="shared" si="0"/>
        <v>0</v>
      </c>
    </row>
    <row r="11" spans="1:11" ht="15.75" x14ac:dyDescent="0.25">
      <c r="A11" s="55" t="s">
        <v>19</v>
      </c>
      <c r="B11" s="58"/>
      <c r="C11" s="58"/>
      <c r="D11" s="60"/>
      <c r="E11" s="60"/>
      <c r="F11" s="60"/>
      <c r="G11" s="60"/>
      <c r="H11" s="60"/>
      <c r="I11" s="58"/>
      <c r="J11" s="60"/>
      <c r="K11" s="54">
        <f t="shared" si="0"/>
        <v>0</v>
      </c>
    </row>
    <row r="12" spans="1:11" ht="15.75" x14ac:dyDescent="0.25">
      <c r="A12" s="55" t="s">
        <v>20</v>
      </c>
      <c r="B12" s="58"/>
      <c r="C12" s="58"/>
      <c r="D12" s="60"/>
      <c r="E12" s="60"/>
      <c r="F12" s="60"/>
      <c r="G12" s="60"/>
      <c r="H12" s="60"/>
      <c r="I12" s="58"/>
      <c r="J12" s="60"/>
      <c r="K12" s="54">
        <f t="shared" si="0"/>
        <v>0</v>
      </c>
    </row>
    <row r="13" spans="1:11" ht="16.5" thickBot="1" x14ac:dyDescent="0.3">
      <c r="A13" s="61" t="s">
        <v>21</v>
      </c>
      <c r="B13" s="52"/>
      <c r="C13" s="52"/>
      <c r="D13" s="53"/>
      <c r="E13" s="53"/>
      <c r="F13" s="53"/>
      <c r="G13" s="53"/>
      <c r="H13" s="53"/>
      <c r="I13" s="69"/>
      <c r="J13" s="70"/>
      <c r="K13" s="54">
        <f t="shared" si="0"/>
        <v>0</v>
      </c>
    </row>
    <row r="14" spans="1:11" ht="32.25" thickBot="1" x14ac:dyDescent="0.3">
      <c r="A14" s="62" t="s">
        <v>22</v>
      </c>
      <c r="B14" s="63">
        <f>SUM(B2:B13)</f>
        <v>64</v>
      </c>
      <c r="C14" s="64">
        <f t="shared" ref="C14:J14" si="1">SUM(C2:C13)</f>
        <v>39</v>
      </c>
      <c r="D14" s="64">
        <f t="shared" si="1"/>
        <v>72</v>
      </c>
      <c r="E14" s="64">
        <f t="shared" si="1"/>
        <v>26</v>
      </c>
      <c r="F14" s="64">
        <f t="shared" si="1"/>
        <v>37</v>
      </c>
      <c r="G14" s="64">
        <f t="shared" si="1"/>
        <v>25</v>
      </c>
      <c r="H14" s="64">
        <f t="shared" si="1"/>
        <v>262</v>
      </c>
      <c r="I14" s="64">
        <f t="shared" si="1"/>
        <v>122</v>
      </c>
      <c r="J14" s="65">
        <f t="shared" si="1"/>
        <v>70</v>
      </c>
      <c r="K14" s="66">
        <f t="shared" si="0"/>
        <v>717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0E03-F898-497D-BEC1-B30ED8EA0B48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17</v>
      </c>
      <c r="C2" s="8">
        <v>18</v>
      </c>
      <c r="D2" s="9">
        <v>25</v>
      </c>
      <c r="E2" s="9">
        <v>5</v>
      </c>
      <c r="F2" s="9">
        <v>15</v>
      </c>
      <c r="G2" s="9">
        <v>5</v>
      </c>
      <c r="H2" s="9">
        <v>12</v>
      </c>
      <c r="I2" s="8">
        <v>94</v>
      </c>
      <c r="J2" s="9">
        <v>27</v>
      </c>
      <c r="K2" s="10">
        <f>SUM(B2:J2)</f>
        <v>218</v>
      </c>
    </row>
    <row r="3" spans="1:11" x14ac:dyDescent="0.25">
      <c r="A3" s="11" t="s">
        <v>24</v>
      </c>
      <c r="B3" s="8">
        <v>24</v>
      </c>
      <c r="C3" s="8">
        <v>10</v>
      </c>
      <c r="D3" s="9">
        <v>18</v>
      </c>
      <c r="E3" s="9">
        <v>12</v>
      </c>
      <c r="F3" s="9">
        <v>16</v>
      </c>
      <c r="G3" s="9">
        <v>10</v>
      </c>
      <c r="H3" s="9">
        <v>9</v>
      </c>
      <c r="I3" s="8">
        <v>91</v>
      </c>
      <c r="J3" s="9">
        <v>36</v>
      </c>
      <c r="K3" s="10">
        <f t="shared" ref="K3:K14" si="0">SUM(B3:J3)</f>
        <v>226</v>
      </c>
    </row>
    <row r="4" spans="1:11" x14ac:dyDescent="0.25">
      <c r="A4" s="11" t="s">
        <v>25</v>
      </c>
      <c r="B4" s="8">
        <v>24</v>
      </c>
      <c r="C4" s="8">
        <v>13</v>
      </c>
      <c r="D4" s="9">
        <v>22</v>
      </c>
      <c r="E4" s="9">
        <v>11</v>
      </c>
      <c r="F4" s="9">
        <v>21</v>
      </c>
      <c r="G4" s="9">
        <v>6</v>
      </c>
      <c r="H4" s="9">
        <v>11</v>
      </c>
      <c r="I4" s="8">
        <v>88</v>
      </c>
      <c r="J4" s="9">
        <v>25</v>
      </c>
      <c r="K4" s="10">
        <f t="shared" si="0"/>
        <v>221</v>
      </c>
    </row>
    <row r="5" spans="1:11" x14ac:dyDescent="0.25">
      <c r="A5" s="11" t="s">
        <v>26</v>
      </c>
      <c r="B5" s="8">
        <v>25</v>
      </c>
      <c r="C5" s="8">
        <v>16</v>
      </c>
      <c r="D5" s="9">
        <v>16</v>
      </c>
      <c r="E5" s="9">
        <v>15</v>
      </c>
      <c r="F5" s="9">
        <v>22</v>
      </c>
      <c r="G5" s="9">
        <v>5</v>
      </c>
      <c r="H5" s="9">
        <v>12</v>
      </c>
      <c r="I5" s="8">
        <v>93</v>
      </c>
      <c r="J5" s="9">
        <v>33</v>
      </c>
      <c r="K5" s="10">
        <f t="shared" si="0"/>
        <v>237</v>
      </c>
    </row>
    <row r="6" spans="1:11" x14ac:dyDescent="0.25">
      <c r="A6" s="11" t="s">
        <v>14</v>
      </c>
      <c r="B6" s="8">
        <v>15</v>
      </c>
      <c r="C6" s="8">
        <v>14</v>
      </c>
      <c r="D6" s="9">
        <v>20</v>
      </c>
      <c r="E6" s="9">
        <v>8</v>
      </c>
      <c r="F6" s="9">
        <v>22</v>
      </c>
      <c r="G6" s="9">
        <v>9</v>
      </c>
      <c r="H6" s="9">
        <v>11</v>
      </c>
      <c r="I6" s="8">
        <v>89</v>
      </c>
      <c r="J6" s="9">
        <v>38</v>
      </c>
      <c r="K6" s="10">
        <f t="shared" si="0"/>
        <v>226</v>
      </c>
    </row>
    <row r="7" spans="1:11" x14ac:dyDescent="0.25">
      <c r="A7" s="11" t="s">
        <v>27</v>
      </c>
      <c r="B7" s="8">
        <v>30</v>
      </c>
      <c r="C7" s="8">
        <v>18</v>
      </c>
      <c r="D7" s="9">
        <v>22</v>
      </c>
      <c r="E7" s="9">
        <v>11</v>
      </c>
      <c r="F7" s="9">
        <v>23</v>
      </c>
      <c r="G7" s="9">
        <v>10</v>
      </c>
      <c r="H7" s="9">
        <v>16</v>
      </c>
      <c r="I7" s="8">
        <v>91</v>
      </c>
      <c r="J7" s="9">
        <v>32</v>
      </c>
      <c r="K7" s="10">
        <f t="shared" si="0"/>
        <v>253</v>
      </c>
    </row>
    <row r="8" spans="1:11" x14ac:dyDescent="0.25">
      <c r="A8" s="11" t="s">
        <v>28</v>
      </c>
      <c r="B8" s="19">
        <v>14</v>
      </c>
      <c r="C8" s="19">
        <v>14</v>
      </c>
      <c r="D8" s="20">
        <v>9</v>
      </c>
      <c r="E8" s="20">
        <v>9</v>
      </c>
      <c r="F8" s="20">
        <v>23</v>
      </c>
      <c r="G8" s="20">
        <v>2</v>
      </c>
      <c r="H8" s="20">
        <v>16</v>
      </c>
      <c r="I8" s="19">
        <v>85</v>
      </c>
      <c r="J8" s="20">
        <v>22</v>
      </c>
      <c r="K8" s="10">
        <f t="shared" si="0"/>
        <v>194</v>
      </c>
    </row>
    <row r="9" spans="1:11" x14ac:dyDescent="0.25">
      <c r="A9" s="11" t="s">
        <v>29</v>
      </c>
      <c r="B9" s="19">
        <v>17</v>
      </c>
      <c r="C9" s="19">
        <v>15</v>
      </c>
      <c r="D9" s="20">
        <v>18</v>
      </c>
      <c r="E9" s="20">
        <v>7</v>
      </c>
      <c r="F9" s="20">
        <v>19</v>
      </c>
      <c r="G9" s="20">
        <v>3</v>
      </c>
      <c r="H9" s="20">
        <v>21</v>
      </c>
      <c r="I9" s="19">
        <v>92</v>
      </c>
      <c r="J9" s="20">
        <v>23</v>
      </c>
      <c r="K9" s="10">
        <f t="shared" si="0"/>
        <v>215</v>
      </c>
    </row>
    <row r="10" spans="1:11" x14ac:dyDescent="0.25">
      <c r="A10" s="11" t="s">
        <v>30</v>
      </c>
      <c r="B10" s="19">
        <v>28</v>
      </c>
      <c r="C10" s="19">
        <v>23</v>
      </c>
      <c r="D10" s="20">
        <v>20</v>
      </c>
      <c r="E10" s="20">
        <v>10</v>
      </c>
      <c r="F10" s="20">
        <v>22</v>
      </c>
      <c r="G10" s="20">
        <v>3</v>
      </c>
      <c r="H10" s="20">
        <v>10</v>
      </c>
      <c r="I10" s="19">
        <v>97</v>
      </c>
      <c r="J10" s="20">
        <v>23</v>
      </c>
      <c r="K10" s="10">
        <f t="shared" si="0"/>
        <v>236</v>
      </c>
    </row>
    <row r="11" spans="1:11" x14ac:dyDescent="0.25">
      <c r="A11" s="11" t="s">
        <v>31</v>
      </c>
      <c r="B11" s="19">
        <v>24</v>
      </c>
      <c r="C11" s="19">
        <v>10</v>
      </c>
      <c r="D11" s="20">
        <v>16</v>
      </c>
      <c r="E11" s="20">
        <v>8</v>
      </c>
      <c r="F11" s="20">
        <v>24</v>
      </c>
      <c r="G11" s="20">
        <v>4</v>
      </c>
      <c r="H11" s="20">
        <v>13</v>
      </c>
      <c r="I11" s="19">
        <v>81</v>
      </c>
      <c r="J11" s="20">
        <v>30</v>
      </c>
      <c r="K11" s="10">
        <f t="shared" si="0"/>
        <v>210</v>
      </c>
    </row>
    <row r="12" spans="1:11" x14ac:dyDescent="0.25">
      <c r="A12" s="11" t="s">
        <v>32</v>
      </c>
      <c r="B12" s="19">
        <v>19</v>
      </c>
      <c r="C12" s="19">
        <v>12</v>
      </c>
      <c r="D12" s="20">
        <v>19</v>
      </c>
      <c r="E12" s="20">
        <v>13</v>
      </c>
      <c r="F12" s="20">
        <v>21</v>
      </c>
      <c r="G12" s="20">
        <v>7</v>
      </c>
      <c r="H12" s="20">
        <v>11</v>
      </c>
      <c r="I12" s="19">
        <v>98</v>
      </c>
      <c r="J12" s="20">
        <v>27</v>
      </c>
      <c r="K12" s="10">
        <f t="shared" si="0"/>
        <v>227</v>
      </c>
    </row>
    <row r="13" spans="1:11" ht="15.75" thickBot="1" x14ac:dyDescent="0.3">
      <c r="A13" s="12" t="s">
        <v>33</v>
      </c>
      <c r="B13" s="19">
        <v>20</v>
      </c>
      <c r="C13" s="19">
        <v>17</v>
      </c>
      <c r="D13" s="20">
        <v>13</v>
      </c>
      <c r="E13" s="20">
        <v>7</v>
      </c>
      <c r="F13" s="20">
        <v>20</v>
      </c>
      <c r="G13" s="20">
        <v>4</v>
      </c>
      <c r="H13" s="20">
        <v>13</v>
      </c>
      <c r="I13" s="21">
        <v>88</v>
      </c>
      <c r="J13" s="22">
        <v>29</v>
      </c>
      <c r="K13" s="13">
        <f t="shared" si="0"/>
        <v>211</v>
      </c>
    </row>
    <row r="14" spans="1:11" ht="15.75" thickBot="1" x14ac:dyDescent="0.3">
      <c r="A14" s="14" t="s">
        <v>22</v>
      </c>
      <c r="B14" s="15">
        <f>SUM(B2:B13)</f>
        <v>257</v>
      </c>
      <c r="C14" s="16">
        <f t="shared" ref="C14:J14" si="1">SUM(C2:C13)</f>
        <v>180</v>
      </c>
      <c r="D14" s="16">
        <f t="shared" si="1"/>
        <v>218</v>
      </c>
      <c r="E14" s="16">
        <f t="shared" si="1"/>
        <v>116</v>
      </c>
      <c r="F14" s="16">
        <f t="shared" si="1"/>
        <v>248</v>
      </c>
      <c r="G14" s="16">
        <f t="shared" si="1"/>
        <v>68</v>
      </c>
      <c r="H14" s="16">
        <f t="shared" si="1"/>
        <v>155</v>
      </c>
      <c r="I14" s="16">
        <f t="shared" si="1"/>
        <v>1087</v>
      </c>
      <c r="J14" s="17">
        <f t="shared" si="1"/>
        <v>345</v>
      </c>
      <c r="K14" s="18">
        <f t="shared" si="0"/>
        <v>2674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A340-D571-4F85-A0B3-75175A5137C5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17</v>
      </c>
      <c r="C2" s="8">
        <v>19</v>
      </c>
      <c r="D2" s="9">
        <v>29</v>
      </c>
      <c r="E2" s="9">
        <v>5</v>
      </c>
      <c r="F2" s="9">
        <v>20</v>
      </c>
      <c r="G2" s="9">
        <v>9</v>
      </c>
      <c r="H2" s="9">
        <v>17</v>
      </c>
      <c r="I2" s="8">
        <v>113</v>
      </c>
      <c r="J2" s="9">
        <v>39</v>
      </c>
      <c r="K2" s="10">
        <f>SUM(B2:J2)</f>
        <v>268</v>
      </c>
    </row>
    <row r="3" spans="1:11" x14ac:dyDescent="0.25">
      <c r="A3" s="11" t="s">
        <v>24</v>
      </c>
      <c r="B3" s="8">
        <v>18</v>
      </c>
      <c r="C3" s="8">
        <v>20</v>
      </c>
      <c r="D3" s="9">
        <v>16</v>
      </c>
      <c r="E3" s="9">
        <v>9</v>
      </c>
      <c r="F3" s="9">
        <v>22</v>
      </c>
      <c r="G3" s="9">
        <v>10</v>
      </c>
      <c r="H3" s="9">
        <v>16</v>
      </c>
      <c r="I3" s="8">
        <v>85</v>
      </c>
      <c r="J3" s="9">
        <v>41</v>
      </c>
      <c r="K3" s="10">
        <f t="shared" ref="K3:K14" si="0">SUM(B3:J3)</f>
        <v>237</v>
      </c>
    </row>
    <row r="4" spans="1:11" x14ac:dyDescent="0.25">
      <c r="A4" s="11" t="s">
        <v>25</v>
      </c>
      <c r="B4" s="8">
        <v>15</v>
      </c>
      <c r="C4" s="8">
        <v>11</v>
      </c>
      <c r="D4" s="9">
        <v>24</v>
      </c>
      <c r="E4" s="9">
        <v>13</v>
      </c>
      <c r="F4" s="9">
        <v>19</v>
      </c>
      <c r="G4" s="9">
        <v>5</v>
      </c>
      <c r="H4" s="9">
        <v>18</v>
      </c>
      <c r="I4" s="8">
        <v>83</v>
      </c>
      <c r="J4" s="9">
        <v>32</v>
      </c>
      <c r="K4" s="10">
        <f t="shared" si="0"/>
        <v>220</v>
      </c>
    </row>
    <row r="5" spans="1:11" x14ac:dyDescent="0.25">
      <c r="A5" s="11" t="s">
        <v>26</v>
      </c>
      <c r="B5" s="8">
        <v>16</v>
      </c>
      <c r="C5" s="8">
        <v>13</v>
      </c>
      <c r="D5" s="9">
        <v>23</v>
      </c>
      <c r="E5" s="9">
        <v>9</v>
      </c>
      <c r="F5" s="9">
        <v>26</v>
      </c>
      <c r="G5" s="9">
        <v>7</v>
      </c>
      <c r="H5" s="9">
        <v>14</v>
      </c>
      <c r="I5" s="8">
        <v>96</v>
      </c>
      <c r="J5" s="9">
        <v>43</v>
      </c>
      <c r="K5" s="10">
        <f t="shared" si="0"/>
        <v>247</v>
      </c>
    </row>
    <row r="6" spans="1:11" x14ac:dyDescent="0.25">
      <c r="A6" s="11" t="s">
        <v>14</v>
      </c>
      <c r="B6" s="8">
        <v>18</v>
      </c>
      <c r="C6" s="8">
        <v>18</v>
      </c>
      <c r="D6" s="9">
        <v>25</v>
      </c>
      <c r="E6" s="9">
        <v>14</v>
      </c>
      <c r="F6" s="9">
        <v>26</v>
      </c>
      <c r="G6" s="9">
        <v>2</v>
      </c>
      <c r="H6" s="9">
        <v>16</v>
      </c>
      <c r="I6" s="8">
        <v>84</v>
      </c>
      <c r="J6" s="9">
        <v>32</v>
      </c>
      <c r="K6" s="10">
        <f t="shared" si="0"/>
        <v>235</v>
      </c>
    </row>
    <row r="7" spans="1:11" x14ac:dyDescent="0.25">
      <c r="A7" s="11" t="s">
        <v>27</v>
      </c>
      <c r="B7" s="8">
        <v>23</v>
      </c>
      <c r="C7" s="8">
        <v>18</v>
      </c>
      <c r="D7" s="9">
        <v>22</v>
      </c>
      <c r="E7" s="9">
        <v>6</v>
      </c>
      <c r="F7" s="9">
        <v>33</v>
      </c>
      <c r="G7" s="9">
        <v>3</v>
      </c>
      <c r="H7" s="9">
        <v>11</v>
      </c>
      <c r="I7" s="8">
        <v>90</v>
      </c>
      <c r="J7" s="9">
        <v>38</v>
      </c>
      <c r="K7" s="10">
        <f t="shared" si="0"/>
        <v>244</v>
      </c>
    </row>
    <row r="8" spans="1:11" x14ac:dyDescent="0.25">
      <c r="A8" s="11" t="s">
        <v>28</v>
      </c>
      <c r="B8" s="19">
        <v>22</v>
      </c>
      <c r="C8" s="19">
        <v>13</v>
      </c>
      <c r="D8" s="20">
        <v>19</v>
      </c>
      <c r="E8" s="20">
        <v>8</v>
      </c>
      <c r="F8" s="20">
        <v>25</v>
      </c>
      <c r="G8" s="20">
        <v>7</v>
      </c>
      <c r="H8" s="20">
        <v>11</v>
      </c>
      <c r="I8" s="19">
        <v>72</v>
      </c>
      <c r="J8" s="20">
        <v>37</v>
      </c>
      <c r="K8" s="10">
        <f t="shared" si="0"/>
        <v>214</v>
      </c>
    </row>
    <row r="9" spans="1:11" x14ac:dyDescent="0.25">
      <c r="A9" s="11" t="s">
        <v>29</v>
      </c>
      <c r="B9" s="19">
        <v>15</v>
      </c>
      <c r="C9" s="19">
        <v>24</v>
      </c>
      <c r="D9" s="20">
        <v>20</v>
      </c>
      <c r="E9" s="20">
        <v>9</v>
      </c>
      <c r="F9" s="20">
        <v>14</v>
      </c>
      <c r="G9" s="20">
        <v>5</v>
      </c>
      <c r="H9" s="20">
        <v>10</v>
      </c>
      <c r="I9" s="19">
        <v>88</v>
      </c>
      <c r="J9" s="20">
        <v>23</v>
      </c>
      <c r="K9" s="10">
        <f t="shared" si="0"/>
        <v>208</v>
      </c>
    </row>
    <row r="10" spans="1:11" x14ac:dyDescent="0.25">
      <c r="A10" s="11" t="s">
        <v>30</v>
      </c>
      <c r="B10" s="19">
        <v>9</v>
      </c>
      <c r="C10" s="19">
        <v>14</v>
      </c>
      <c r="D10" s="20">
        <v>17</v>
      </c>
      <c r="E10" s="20">
        <v>12</v>
      </c>
      <c r="F10" s="20">
        <v>33</v>
      </c>
      <c r="G10" s="20">
        <v>1</v>
      </c>
      <c r="H10" s="20">
        <v>12</v>
      </c>
      <c r="I10" s="19">
        <v>84</v>
      </c>
      <c r="J10" s="20">
        <v>28</v>
      </c>
      <c r="K10" s="10">
        <f t="shared" si="0"/>
        <v>210</v>
      </c>
    </row>
    <row r="11" spans="1:11" x14ac:dyDescent="0.25">
      <c r="A11" s="11" t="s">
        <v>31</v>
      </c>
      <c r="B11" s="19">
        <v>18</v>
      </c>
      <c r="C11" s="19">
        <v>10</v>
      </c>
      <c r="D11" s="20">
        <v>17</v>
      </c>
      <c r="E11" s="20">
        <v>8</v>
      </c>
      <c r="F11" s="20">
        <v>23</v>
      </c>
      <c r="G11" s="20">
        <v>6</v>
      </c>
      <c r="H11" s="20">
        <v>9</v>
      </c>
      <c r="I11" s="19">
        <v>102</v>
      </c>
      <c r="J11" s="20">
        <v>26</v>
      </c>
      <c r="K11" s="10">
        <f t="shared" si="0"/>
        <v>219</v>
      </c>
    </row>
    <row r="12" spans="1:11" x14ac:dyDescent="0.25">
      <c r="A12" s="11" t="s">
        <v>32</v>
      </c>
      <c r="B12" s="19">
        <v>15</v>
      </c>
      <c r="C12" s="19">
        <v>17</v>
      </c>
      <c r="D12" s="20">
        <v>31</v>
      </c>
      <c r="E12" s="20">
        <v>8</v>
      </c>
      <c r="F12" s="20">
        <v>12</v>
      </c>
      <c r="G12" s="20">
        <v>3</v>
      </c>
      <c r="H12" s="20">
        <v>16</v>
      </c>
      <c r="I12" s="19">
        <v>91</v>
      </c>
      <c r="J12" s="20">
        <v>25</v>
      </c>
      <c r="K12" s="10">
        <f t="shared" si="0"/>
        <v>218</v>
      </c>
    </row>
    <row r="13" spans="1:11" ht="15.75" thickBot="1" x14ac:dyDescent="0.3">
      <c r="A13" s="12" t="s">
        <v>33</v>
      </c>
      <c r="B13" s="19">
        <v>22</v>
      </c>
      <c r="C13" s="19">
        <v>19</v>
      </c>
      <c r="D13" s="20">
        <v>17</v>
      </c>
      <c r="E13" s="20">
        <v>7</v>
      </c>
      <c r="F13" s="20">
        <v>11</v>
      </c>
      <c r="G13" s="20">
        <v>4</v>
      </c>
      <c r="H13" s="20">
        <v>8</v>
      </c>
      <c r="I13" s="21">
        <v>100</v>
      </c>
      <c r="J13" s="22">
        <v>42</v>
      </c>
      <c r="K13" s="13">
        <f t="shared" si="0"/>
        <v>230</v>
      </c>
    </row>
    <row r="14" spans="1:11" ht="15.75" thickBot="1" x14ac:dyDescent="0.3">
      <c r="A14" s="14" t="s">
        <v>22</v>
      </c>
      <c r="B14" s="15">
        <f>SUM(B2:B13)</f>
        <v>208</v>
      </c>
      <c r="C14" s="16">
        <f t="shared" ref="C14:J14" si="1">SUM(C2:C13)</f>
        <v>196</v>
      </c>
      <c r="D14" s="16">
        <f t="shared" si="1"/>
        <v>260</v>
      </c>
      <c r="E14" s="16">
        <f t="shared" si="1"/>
        <v>108</v>
      </c>
      <c r="F14" s="16">
        <f t="shared" si="1"/>
        <v>264</v>
      </c>
      <c r="G14" s="16">
        <f t="shared" si="1"/>
        <v>62</v>
      </c>
      <c r="H14" s="16">
        <f t="shared" si="1"/>
        <v>158</v>
      </c>
      <c r="I14" s="16">
        <f t="shared" si="1"/>
        <v>1088</v>
      </c>
      <c r="J14" s="17">
        <f t="shared" si="1"/>
        <v>406</v>
      </c>
      <c r="K14" s="18">
        <f t="shared" si="0"/>
        <v>2750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EB932-7F0E-4E15-8821-7B21A8A9255F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16</v>
      </c>
      <c r="C2" s="8">
        <v>20</v>
      </c>
      <c r="D2" s="9">
        <v>18</v>
      </c>
      <c r="E2" s="9">
        <v>10</v>
      </c>
      <c r="F2" s="9">
        <v>23</v>
      </c>
      <c r="G2" s="9">
        <v>11</v>
      </c>
      <c r="H2" s="9">
        <v>18</v>
      </c>
      <c r="I2" s="8">
        <v>74</v>
      </c>
      <c r="J2" s="9">
        <v>32</v>
      </c>
      <c r="K2" s="10">
        <f>SUM(B2:J2)</f>
        <v>222</v>
      </c>
    </row>
    <row r="3" spans="1:11" x14ac:dyDescent="0.25">
      <c r="A3" s="11" t="s">
        <v>24</v>
      </c>
      <c r="B3" s="8">
        <v>16</v>
      </c>
      <c r="C3" s="8">
        <v>16</v>
      </c>
      <c r="D3" s="9">
        <v>22</v>
      </c>
      <c r="E3" s="9">
        <v>16</v>
      </c>
      <c r="F3" s="9">
        <v>24</v>
      </c>
      <c r="G3" s="9">
        <v>11</v>
      </c>
      <c r="H3" s="9">
        <v>22</v>
      </c>
      <c r="I3" s="8">
        <v>75</v>
      </c>
      <c r="J3" s="9">
        <v>18</v>
      </c>
      <c r="K3" s="10">
        <f t="shared" ref="K3:K14" si="0">SUM(B3:J3)</f>
        <v>220</v>
      </c>
    </row>
    <row r="4" spans="1:11" x14ac:dyDescent="0.25">
      <c r="A4" s="11" t="s">
        <v>25</v>
      </c>
      <c r="B4" s="8">
        <v>18</v>
      </c>
      <c r="C4" s="8">
        <v>26</v>
      </c>
      <c r="D4" s="9">
        <v>23</v>
      </c>
      <c r="E4" s="9">
        <v>14</v>
      </c>
      <c r="F4" s="9">
        <v>24</v>
      </c>
      <c r="G4" s="9">
        <v>8</v>
      </c>
      <c r="H4" s="9">
        <v>15</v>
      </c>
      <c r="I4" s="8">
        <v>72</v>
      </c>
      <c r="J4" s="9">
        <v>26</v>
      </c>
      <c r="K4" s="10">
        <f t="shared" si="0"/>
        <v>226</v>
      </c>
    </row>
    <row r="5" spans="1:11" x14ac:dyDescent="0.25">
      <c r="A5" s="11" t="s">
        <v>26</v>
      </c>
      <c r="B5" s="8">
        <v>8</v>
      </c>
      <c r="C5" s="8">
        <v>17</v>
      </c>
      <c r="D5" s="9">
        <v>24</v>
      </c>
      <c r="E5" s="9">
        <v>20</v>
      </c>
      <c r="F5" s="9">
        <v>27</v>
      </c>
      <c r="G5" s="9">
        <v>8</v>
      </c>
      <c r="H5" s="9">
        <v>9</v>
      </c>
      <c r="I5" s="8">
        <v>99</v>
      </c>
      <c r="J5" s="9">
        <v>39</v>
      </c>
      <c r="K5" s="10">
        <f t="shared" si="0"/>
        <v>251</v>
      </c>
    </row>
    <row r="6" spans="1:11" x14ac:dyDescent="0.25">
      <c r="A6" s="11" t="s">
        <v>14</v>
      </c>
      <c r="B6" s="8">
        <v>16</v>
      </c>
      <c r="C6" s="8">
        <v>20</v>
      </c>
      <c r="D6" s="9">
        <v>19</v>
      </c>
      <c r="E6" s="9">
        <v>9</v>
      </c>
      <c r="F6" s="9">
        <v>18</v>
      </c>
      <c r="G6" s="9">
        <v>5</v>
      </c>
      <c r="H6" s="9">
        <v>14</v>
      </c>
      <c r="I6" s="8">
        <v>74</v>
      </c>
      <c r="J6" s="9">
        <v>33</v>
      </c>
      <c r="K6" s="10">
        <f t="shared" si="0"/>
        <v>208</v>
      </c>
    </row>
    <row r="7" spans="1:11" x14ac:dyDescent="0.25">
      <c r="A7" s="11" t="s">
        <v>27</v>
      </c>
      <c r="B7" s="8">
        <v>13</v>
      </c>
      <c r="C7" s="8">
        <v>8</v>
      </c>
      <c r="D7" s="9">
        <v>20</v>
      </c>
      <c r="E7" s="9">
        <v>12</v>
      </c>
      <c r="F7" s="9">
        <v>15</v>
      </c>
      <c r="G7" s="9">
        <v>5</v>
      </c>
      <c r="H7" s="9">
        <v>14</v>
      </c>
      <c r="I7" s="8">
        <v>77</v>
      </c>
      <c r="J7" s="9">
        <v>27</v>
      </c>
      <c r="K7" s="10">
        <f t="shared" si="0"/>
        <v>191</v>
      </c>
    </row>
    <row r="8" spans="1:11" x14ac:dyDescent="0.25">
      <c r="A8" s="11" t="s">
        <v>28</v>
      </c>
      <c r="B8" s="19">
        <v>17</v>
      </c>
      <c r="C8" s="19">
        <v>19</v>
      </c>
      <c r="D8" s="20">
        <v>19</v>
      </c>
      <c r="E8" s="20">
        <v>16</v>
      </c>
      <c r="F8" s="20">
        <v>18</v>
      </c>
      <c r="G8" s="20">
        <v>7</v>
      </c>
      <c r="H8" s="20">
        <v>17</v>
      </c>
      <c r="I8" s="19">
        <v>69</v>
      </c>
      <c r="J8" s="20">
        <v>28</v>
      </c>
      <c r="K8" s="10">
        <f t="shared" si="0"/>
        <v>210</v>
      </c>
    </row>
    <row r="9" spans="1:11" x14ac:dyDescent="0.25">
      <c r="A9" s="11" t="s">
        <v>29</v>
      </c>
      <c r="B9" s="19">
        <v>14</v>
      </c>
      <c r="C9" s="19">
        <v>21</v>
      </c>
      <c r="D9" s="20">
        <v>26</v>
      </c>
      <c r="E9" s="20">
        <v>13</v>
      </c>
      <c r="F9" s="20">
        <v>20</v>
      </c>
      <c r="G9" s="20">
        <v>7</v>
      </c>
      <c r="H9" s="20">
        <v>12</v>
      </c>
      <c r="I9" s="19">
        <v>81</v>
      </c>
      <c r="J9" s="20">
        <v>35</v>
      </c>
      <c r="K9" s="10">
        <f t="shared" si="0"/>
        <v>229</v>
      </c>
    </row>
    <row r="10" spans="1:11" x14ac:dyDescent="0.25">
      <c r="A10" s="11" t="s">
        <v>30</v>
      </c>
      <c r="B10" s="19">
        <v>8</v>
      </c>
      <c r="C10" s="19">
        <v>12</v>
      </c>
      <c r="D10" s="20">
        <v>15</v>
      </c>
      <c r="E10" s="20">
        <v>5</v>
      </c>
      <c r="F10" s="20">
        <v>19</v>
      </c>
      <c r="G10" s="20">
        <v>9</v>
      </c>
      <c r="H10" s="20">
        <v>19</v>
      </c>
      <c r="I10" s="19">
        <v>74</v>
      </c>
      <c r="J10" s="20">
        <v>26</v>
      </c>
      <c r="K10" s="10">
        <f t="shared" si="0"/>
        <v>187</v>
      </c>
    </row>
    <row r="11" spans="1:11" x14ac:dyDescent="0.25">
      <c r="A11" s="11" t="s">
        <v>31</v>
      </c>
      <c r="B11" s="19">
        <v>20</v>
      </c>
      <c r="C11" s="19">
        <v>17</v>
      </c>
      <c r="D11" s="20">
        <v>20</v>
      </c>
      <c r="E11" s="20">
        <v>7</v>
      </c>
      <c r="F11" s="20">
        <v>30</v>
      </c>
      <c r="G11" s="20">
        <v>10</v>
      </c>
      <c r="H11" s="20">
        <v>18</v>
      </c>
      <c r="I11" s="19">
        <v>86</v>
      </c>
      <c r="J11" s="20">
        <v>33</v>
      </c>
      <c r="K11" s="10">
        <f t="shared" si="0"/>
        <v>241</v>
      </c>
    </row>
    <row r="12" spans="1:11" x14ac:dyDescent="0.25">
      <c r="A12" s="11" t="s">
        <v>32</v>
      </c>
      <c r="B12" s="19">
        <v>20</v>
      </c>
      <c r="C12" s="19">
        <v>13</v>
      </c>
      <c r="D12" s="20">
        <v>25</v>
      </c>
      <c r="E12" s="20">
        <v>13</v>
      </c>
      <c r="F12" s="20">
        <v>18</v>
      </c>
      <c r="G12" s="20">
        <v>8</v>
      </c>
      <c r="H12" s="20">
        <v>9</v>
      </c>
      <c r="I12" s="19">
        <v>86</v>
      </c>
      <c r="J12" s="20">
        <v>25</v>
      </c>
      <c r="K12" s="10">
        <f t="shared" si="0"/>
        <v>217</v>
      </c>
    </row>
    <row r="13" spans="1:11" ht="15.75" thickBot="1" x14ac:dyDescent="0.3">
      <c r="A13" s="12" t="s">
        <v>33</v>
      </c>
      <c r="B13" s="19">
        <v>16</v>
      </c>
      <c r="C13" s="19">
        <v>7</v>
      </c>
      <c r="D13" s="20">
        <v>30</v>
      </c>
      <c r="E13" s="20">
        <v>12</v>
      </c>
      <c r="F13" s="20">
        <v>15</v>
      </c>
      <c r="G13" s="20">
        <v>8</v>
      </c>
      <c r="H13" s="20">
        <v>14</v>
      </c>
      <c r="I13" s="21">
        <v>96</v>
      </c>
      <c r="J13" s="22">
        <v>22</v>
      </c>
      <c r="K13" s="13">
        <f t="shared" si="0"/>
        <v>220</v>
      </c>
    </row>
    <row r="14" spans="1:11" ht="15.75" thickBot="1" x14ac:dyDescent="0.3">
      <c r="A14" s="14" t="s">
        <v>22</v>
      </c>
      <c r="B14" s="15">
        <f>SUM(B2:B13)</f>
        <v>182</v>
      </c>
      <c r="C14" s="16">
        <f t="shared" ref="C14:J14" si="1">SUM(C2:C13)</f>
        <v>196</v>
      </c>
      <c r="D14" s="16">
        <f t="shared" si="1"/>
        <v>261</v>
      </c>
      <c r="E14" s="16">
        <f t="shared" si="1"/>
        <v>147</v>
      </c>
      <c r="F14" s="16">
        <f t="shared" si="1"/>
        <v>251</v>
      </c>
      <c r="G14" s="16">
        <f t="shared" si="1"/>
        <v>97</v>
      </c>
      <c r="H14" s="16">
        <f t="shared" si="1"/>
        <v>181</v>
      </c>
      <c r="I14" s="16">
        <f t="shared" si="1"/>
        <v>963</v>
      </c>
      <c r="J14" s="17">
        <f t="shared" si="1"/>
        <v>344</v>
      </c>
      <c r="K14" s="18">
        <f t="shared" si="0"/>
        <v>2622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3A98-83EA-4200-B972-8A867774C290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20</v>
      </c>
      <c r="C2" s="8">
        <v>17</v>
      </c>
      <c r="D2" s="9">
        <v>21</v>
      </c>
      <c r="E2" s="9">
        <v>15</v>
      </c>
      <c r="F2" s="9">
        <v>23</v>
      </c>
      <c r="G2" s="9">
        <v>7</v>
      </c>
      <c r="H2" s="9">
        <v>11</v>
      </c>
      <c r="I2" s="8">
        <v>88</v>
      </c>
      <c r="J2" s="9">
        <v>52</v>
      </c>
      <c r="K2" s="10">
        <f>SUM(B2:J2)</f>
        <v>254</v>
      </c>
    </row>
    <row r="3" spans="1:11" x14ac:dyDescent="0.25">
      <c r="A3" s="11" t="s">
        <v>24</v>
      </c>
      <c r="B3" s="8">
        <v>17</v>
      </c>
      <c r="C3" s="8">
        <v>17</v>
      </c>
      <c r="D3" s="9">
        <v>20</v>
      </c>
      <c r="E3" s="9">
        <v>6</v>
      </c>
      <c r="F3" s="9">
        <v>17</v>
      </c>
      <c r="G3" s="9">
        <v>9</v>
      </c>
      <c r="H3" s="9">
        <v>9</v>
      </c>
      <c r="I3" s="8">
        <v>82</v>
      </c>
      <c r="J3" s="9">
        <v>54</v>
      </c>
      <c r="K3" s="10">
        <f t="shared" ref="K3:K14" si="0">SUM(B3:J3)</f>
        <v>231</v>
      </c>
    </row>
    <row r="4" spans="1:11" x14ac:dyDescent="0.25">
      <c r="A4" s="11" t="s">
        <v>25</v>
      </c>
      <c r="B4" s="8">
        <v>15</v>
      </c>
      <c r="C4" s="8">
        <v>26</v>
      </c>
      <c r="D4" s="9">
        <v>14</v>
      </c>
      <c r="E4" s="9">
        <v>11</v>
      </c>
      <c r="F4" s="9">
        <v>28</v>
      </c>
      <c r="G4" s="9">
        <v>4</v>
      </c>
      <c r="H4" s="9">
        <v>13</v>
      </c>
      <c r="I4" s="8">
        <v>78</v>
      </c>
      <c r="J4" s="9">
        <v>51</v>
      </c>
      <c r="K4" s="10">
        <f t="shared" si="0"/>
        <v>240</v>
      </c>
    </row>
    <row r="5" spans="1:11" x14ac:dyDescent="0.25">
      <c r="A5" s="11" t="s">
        <v>26</v>
      </c>
      <c r="B5" s="8">
        <v>16</v>
      </c>
      <c r="C5" s="8">
        <v>17</v>
      </c>
      <c r="D5" s="9">
        <v>22</v>
      </c>
      <c r="E5" s="9">
        <v>12</v>
      </c>
      <c r="F5" s="9">
        <v>22</v>
      </c>
      <c r="G5" s="9">
        <v>11</v>
      </c>
      <c r="H5" s="9">
        <v>17</v>
      </c>
      <c r="I5" s="8">
        <v>97</v>
      </c>
      <c r="J5" s="9">
        <v>60</v>
      </c>
      <c r="K5" s="10">
        <f t="shared" si="0"/>
        <v>274</v>
      </c>
    </row>
    <row r="6" spans="1:11" x14ac:dyDescent="0.25">
      <c r="A6" s="11" t="s">
        <v>14</v>
      </c>
      <c r="B6" s="8">
        <v>16</v>
      </c>
      <c r="C6" s="8">
        <v>22</v>
      </c>
      <c r="D6" s="9">
        <v>23</v>
      </c>
      <c r="E6" s="9">
        <v>9</v>
      </c>
      <c r="F6" s="9">
        <v>30</v>
      </c>
      <c r="G6" s="9">
        <v>13</v>
      </c>
      <c r="H6" s="9">
        <v>10</v>
      </c>
      <c r="I6" s="8">
        <v>76</v>
      </c>
      <c r="J6" s="9">
        <v>47</v>
      </c>
      <c r="K6" s="10">
        <f t="shared" si="0"/>
        <v>246</v>
      </c>
    </row>
    <row r="7" spans="1:11" x14ac:dyDescent="0.25">
      <c r="A7" s="11" t="s">
        <v>27</v>
      </c>
      <c r="B7" s="8">
        <v>13</v>
      </c>
      <c r="C7" s="8">
        <v>13</v>
      </c>
      <c r="D7" s="9">
        <v>12</v>
      </c>
      <c r="E7" s="9">
        <v>12</v>
      </c>
      <c r="F7" s="9">
        <v>25</v>
      </c>
      <c r="G7" s="9">
        <v>3</v>
      </c>
      <c r="H7" s="9">
        <v>10</v>
      </c>
      <c r="I7" s="8">
        <v>66</v>
      </c>
      <c r="J7" s="9">
        <v>40</v>
      </c>
      <c r="K7" s="10">
        <f t="shared" si="0"/>
        <v>194</v>
      </c>
    </row>
    <row r="8" spans="1:11" x14ac:dyDescent="0.25">
      <c r="A8" s="11" t="s">
        <v>28</v>
      </c>
      <c r="B8" s="19">
        <v>10</v>
      </c>
      <c r="C8" s="19">
        <v>21</v>
      </c>
      <c r="D8" s="20">
        <v>21</v>
      </c>
      <c r="E8" s="20">
        <v>9</v>
      </c>
      <c r="F8" s="20">
        <v>27</v>
      </c>
      <c r="G8" s="20">
        <v>6</v>
      </c>
      <c r="H8" s="20">
        <v>5</v>
      </c>
      <c r="I8" s="19">
        <v>78</v>
      </c>
      <c r="J8" s="20">
        <v>39</v>
      </c>
      <c r="K8" s="10">
        <f t="shared" si="0"/>
        <v>216</v>
      </c>
    </row>
    <row r="9" spans="1:11" x14ac:dyDescent="0.25">
      <c r="A9" s="11" t="s">
        <v>29</v>
      </c>
      <c r="B9" s="19">
        <v>12</v>
      </c>
      <c r="C9" s="19">
        <v>15</v>
      </c>
      <c r="D9" s="20">
        <v>16</v>
      </c>
      <c r="E9" s="20">
        <v>6</v>
      </c>
      <c r="F9" s="20">
        <v>20</v>
      </c>
      <c r="G9" s="20">
        <v>3</v>
      </c>
      <c r="H9" s="20">
        <v>10</v>
      </c>
      <c r="I9" s="19">
        <v>62</v>
      </c>
      <c r="J9" s="20">
        <v>32</v>
      </c>
      <c r="K9" s="10">
        <f t="shared" si="0"/>
        <v>176</v>
      </c>
    </row>
    <row r="10" spans="1:11" x14ac:dyDescent="0.25">
      <c r="A10" s="11" t="s">
        <v>30</v>
      </c>
      <c r="B10" s="19">
        <v>16</v>
      </c>
      <c r="C10" s="19">
        <v>13</v>
      </c>
      <c r="D10" s="20">
        <v>20</v>
      </c>
      <c r="E10" s="20">
        <v>4</v>
      </c>
      <c r="F10" s="20">
        <v>16</v>
      </c>
      <c r="G10" s="20">
        <v>6</v>
      </c>
      <c r="H10" s="20">
        <v>18</v>
      </c>
      <c r="I10" s="19">
        <v>66</v>
      </c>
      <c r="J10" s="20">
        <v>35</v>
      </c>
      <c r="K10" s="10">
        <f t="shared" si="0"/>
        <v>194</v>
      </c>
    </row>
    <row r="11" spans="1:11" x14ac:dyDescent="0.25">
      <c r="A11" s="11" t="s">
        <v>31</v>
      </c>
      <c r="B11" s="19">
        <v>10</v>
      </c>
      <c r="C11" s="19">
        <v>16</v>
      </c>
      <c r="D11" s="20">
        <v>19</v>
      </c>
      <c r="E11" s="20">
        <v>13</v>
      </c>
      <c r="F11" s="20">
        <v>23</v>
      </c>
      <c r="G11" s="20">
        <v>10</v>
      </c>
      <c r="H11" s="20">
        <v>11</v>
      </c>
      <c r="I11" s="19">
        <v>76</v>
      </c>
      <c r="J11" s="20">
        <v>44</v>
      </c>
      <c r="K11" s="10">
        <f t="shared" si="0"/>
        <v>222</v>
      </c>
    </row>
    <row r="12" spans="1:11" x14ac:dyDescent="0.25">
      <c r="A12" s="11" t="s">
        <v>32</v>
      </c>
      <c r="B12" s="19">
        <v>16</v>
      </c>
      <c r="C12" s="19">
        <v>18</v>
      </c>
      <c r="D12" s="20">
        <v>19</v>
      </c>
      <c r="E12" s="20">
        <v>7</v>
      </c>
      <c r="F12" s="20">
        <v>27</v>
      </c>
      <c r="G12" s="20">
        <v>9</v>
      </c>
      <c r="H12" s="20">
        <v>14</v>
      </c>
      <c r="I12" s="19">
        <v>82</v>
      </c>
      <c r="J12" s="20">
        <v>42</v>
      </c>
      <c r="K12" s="10">
        <f t="shared" si="0"/>
        <v>234</v>
      </c>
    </row>
    <row r="13" spans="1:11" ht="15.75" thickBot="1" x14ac:dyDescent="0.3">
      <c r="A13" s="12" t="s">
        <v>33</v>
      </c>
      <c r="B13" s="19">
        <v>16</v>
      </c>
      <c r="C13" s="19">
        <v>17</v>
      </c>
      <c r="D13" s="20">
        <v>24</v>
      </c>
      <c r="E13" s="20">
        <v>9</v>
      </c>
      <c r="F13" s="20">
        <v>30</v>
      </c>
      <c r="G13" s="20">
        <v>7</v>
      </c>
      <c r="H13" s="20">
        <v>15</v>
      </c>
      <c r="I13" s="21">
        <v>71</v>
      </c>
      <c r="J13" s="22">
        <v>48</v>
      </c>
      <c r="K13" s="13">
        <f t="shared" si="0"/>
        <v>237</v>
      </c>
    </row>
    <row r="14" spans="1:11" ht="15.75" thickBot="1" x14ac:dyDescent="0.3">
      <c r="A14" s="14" t="s">
        <v>22</v>
      </c>
      <c r="B14" s="15">
        <f>SUM(B2:B13)</f>
        <v>177</v>
      </c>
      <c r="C14" s="16">
        <f t="shared" ref="C14:J14" si="1">SUM(C2:C13)</f>
        <v>212</v>
      </c>
      <c r="D14" s="16">
        <f t="shared" si="1"/>
        <v>231</v>
      </c>
      <c r="E14" s="16">
        <f t="shared" si="1"/>
        <v>113</v>
      </c>
      <c r="F14" s="16">
        <f t="shared" si="1"/>
        <v>288</v>
      </c>
      <c r="G14" s="16">
        <f t="shared" si="1"/>
        <v>88</v>
      </c>
      <c r="H14" s="16">
        <f t="shared" si="1"/>
        <v>143</v>
      </c>
      <c r="I14" s="16">
        <f t="shared" si="1"/>
        <v>922</v>
      </c>
      <c r="J14" s="17">
        <f t="shared" si="1"/>
        <v>544</v>
      </c>
      <c r="K14" s="18">
        <f t="shared" si="0"/>
        <v>2718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7574-4E21-4ACA-AE6C-3BD0BB09B9FC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16</v>
      </c>
      <c r="C2" s="8">
        <v>17</v>
      </c>
      <c r="D2" s="9">
        <v>18</v>
      </c>
      <c r="E2" s="9">
        <v>6</v>
      </c>
      <c r="F2" s="9">
        <v>25</v>
      </c>
      <c r="G2" s="9">
        <v>5</v>
      </c>
      <c r="H2" s="9">
        <v>12</v>
      </c>
      <c r="I2" s="8">
        <v>91</v>
      </c>
      <c r="J2" s="9">
        <v>50</v>
      </c>
      <c r="K2" s="10">
        <f>SUM(B2:J2)</f>
        <v>240</v>
      </c>
    </row>
    <row r="3" spans="1:11" x14ac:dyDescent="0.25">
      <c r="A3" s="11" t="s">
        <v>24</v>
      </c>
      <c r="B3" s="8">
        <v>10</v>
      </c>
      <c r="C3" s="8">
        <v>28</v>
      </c>
      <c r="D3" s="9">
        <v>22</v>
      </c>
      <c r="E3" s="9">
        <v>9</v>
      </c>
      <c r="F3" s="9">
        <v>23</v>
      </c>
      <c r="G3" s="9">
        <v>9</v>
      </c>
      <c r="H3" s="9">
        <v>7</v>
      </c>
      <c r="I3" s="8">
        <v>69</v>
      </c>
      <c r="J3" s="9">
        <v>52</v>
      </c>
      <c r="K3" s="10">
        <f t="shared" ref="K3:K14" si="0">SUM(B3:J3)</f>
        <v>229</v>
      </c>
    </row>
    <row r="4" spans="1:11" x14ac:dyDescent="0.25">
      <c r="A4" s="11" t="s">
        <v>25</v>
      </c>
      <c r="B4" s="8">
        <v>12</v>
      </c>
      <c r="C4" s="8">
        <v>28</v>
      </c>
      <c r="D4" s="9">
        <v>26</v>
      </c>
      <c r="E4" s="9">
        <v>15</v>
      </c>
      <c r="F4" s="9">
        <v>29</v>
      </c>
      <c r="G4" s="9">
        <v>4</v>
      </c>
      <c r="H4" s="9">
        <v>9</v>
      </c>
      <c r="I4" s="8">
        <v>71</v>
      </c>
      <c r="J4" s="9">
        <v>53</v>
      </c>
      <c r="K4" s="10">
        <f t="shared" si="0"/>
        <v>247</v>
      </c>
    </row>
    <row r="5" spans="1:11" x14ac:dyDescent="0.25">
      <c r="A5" s="11" t="s">
        <v>26</v>
      </c>
      <c r="B5" s="8">
        <v>14</v>
      </c>
      <c r="C5" s="8">
        <v>14</v>
      </c>
      <c r="D5" s="9">
        <v>20</v>
      </c>
      <c r="E5" s="9">
        <v>18</v>
      </c>
      <c r="F5" s="9">
        <v>23</v>
      </c>
      <c r="G5" s="9">
        <v>4</v>
      </c>
      <c r="H5" s="9">
        <v>11</v>
      </c>
      <c r="I5" s="8">
        <v>66</v>
      </c>
      <c r="J5" s="9">
        <v>49</v>
      </c>
      <c r="K5" s="10">
        <f t="shared" si="0"/>
        <v>219</v>
      </c>
    </row>
    <row r="6" spans="1:11" x14ac:dyDescent="0.25">
      <c r="A6" s="11" t="s">
        <v>14</v>
      </c>
      <c r="B6" s="8">
        <v>20</v>
      </c>
      <c r="C6" s="8">
        <v>15</v>
      </c>
      <c r="D6" s="9">
        <v>24</v>
      </c>
      <c r="E6" s="9">
        <v>15</v>
      </c>
      <c r="F6" s="9">
        <v>28</v>
      </c>
      <c r="G6" s="9">
        <v>8</v>
      </c>
      <c r="H6" s="9">
        <v>12</v>
      </c>
      <c r="I6" s="8">
        <v>72</v>
      </c>
      <c r="J6" s="9">
        <v>47</v>
      </c>
      <c r="K6" s="10">
        <f t="shared" si="0"/>
        <v>241</v>
      </c>
    </row>
    <row r="7" spans="1:11" x14ac:dyDescent="0.25">
      <c r="A7" s="11" t="s">
        <v>27</v>
      </c>
      <c r="B7" s="8">
        <v>11</v>
      </c>
      <c r="C7" s="8">
        <v>15</v>
      </c>
      <c r="D7" s="9">
        <v>21</v>
      </c>
      <c r="E7" s="9">
        <v>8</v>
      </c>
      <c r="F7" s="9">
        <v>29</v>
      </c>
      <c r="G7" s="9">
        <v>5</v>
      </c>
      <c r="H7" s="9">
        <v>5</v>
      </c>
      <c r="I7" s="8">
        <v>88</v>
      </c>
      <c r="J7" s="9">
        <v>45</v>
      </c>
      <c r="K7" s="10">
        <f t="shared" si="0"/>
        <v>227</v>
      </c>
    </row>
    <row r="8" spans="1:11" x14ac:dyDescent="0.25">
      <c r="A8" s="11" t="s">
        <v>28</v>
      </c>
      <c r="B8" s="19">
        <v>11</v>
      </c>
      <c r="C8" s="19">
        <v>14</v>
      </c>
      <c r="D8" s="20">
        <v>19</v>
      </c>
      <c r="E8" s="20">
        <v>10</v>
      </c>
      <c r="F8" s="20">
        <v>19</v>
      </c>
      <c r="G8" s="20">
        <v>8</v>
      </c>
      <c r="H8" s="20">
        <v>7</v>
      </c>
      <c r="I8" s="19">
        <v>86</v>
      </c>
      <c r="J8" s="20">
        <v>42</v>
      </c>
      <c r="K8" s="10">
        <f t="shared" si="0"/>
        <v>216</v>
      </c>
    </row>
    <row r="9" spans="1:11" x14ac:dyDescent="0.25">
      <c r="A9" s="11" t="s">
        <v>29</v>
      </c>
      <c r="B9" s="19">
        <v>11</v>
      </c>
      <c r="C9" s="19">
        <v>23</v>
      </c>
      <c r="D9" s="20">
        <v>27</v>
      </c>
      <c r="E9" s="20">
        <v>9</v>
      </c>
      <c r="F9" s="20">
        <v>27</v>
      </c>
      <c r="G9" s="20">
        <v>7</v>
      </c>
      <c r="H9" s="20">
        <v>14</v>
      </c>
      <c r="I9" s="19">
        <v>70</v>
      </c>
      <c r="J9" s="20">
        <v>40</v>
      </c>
      <c r="K9" s="10">
        <f t="shared" si="0"/>
        <v>228</v>
      </c>
    </row>
    <row r="10" spans="1:11" x14ac:dyDescent="0.25">
      <c r="A10" s="11" t="s">
        <v>30</v>
      </c>
      <c r="B10" s="19">
        <v>10</v>
      </c>
      <c r="C10" s="19">
        <v>17</v>
      </c>
      <c r="D10" s="20">
        <v>13</v>
      </c>
      <c r="E10" s="20">
        <v>6</v>
      </c>
      <c r="F10" s="20">
        <v>20</v>
      </c>
      <c r="G10" s="20">
        <v>8</v>
      </c>
      <c r="H10" s="20">
        <v>9</v>
      </c>
      <c r="I10" s="19">
        <v>62</v>
      </c>
      <c r="J10" s="20">
        <v>39</v>
      </c>
      <c r="K10" s="10">
        <f t="shared" si="0"/>
        <v>184</v>
      </c>
    </row>
    <row r="11" spans="1:11" x14ac:dyDescent="0.25">
      <c r="A11" s="11" t="s">
        <v>31</v>
      </c>
      <c r="B11" s="19">
        <v>15</v>
      </c>
      <c r="C11" s="19">
        <v>25</v>
      </c>
      <c r="D11" s="20">
        <v>12</v>
      </c>
      <c r="E11" s="20">
        <v>8</v>
      </c>
      <c r="F11" s="20">
        <v>23</v>
      </c>
      <c r="G11" s="20">
        <v>8</v>
      </c>
      <c r="H11" s="20">
        <v>15</v>
      </c>
      <c r="I11" s="19">
        <v>78</v>
      </c>
      <c r="J11" s="20">
        <v>60</v>
      </c>
      <c r="K11" s="10">
        <f t="shared" si="0"/>
        <v>244</v>
      </c>
    </row>
    <row r="12" spans="1:11" x14ac:dyDescent="0.25">
      <c r="A12" s="11" t="s">
        <v>32</v>
      </c>
      <c r="B12" s="19">
        <v>15</v>
      </c>
      <c r="C12" s="19">
        <v>18</v>
      </c>
      <c r="D12" s="20">
        <v>25</v>
      </c>
      <c r="E12" s="20">
        <v>7</v>
      </c>
      <c r="F12" s="20">
        <v>27</v>
      </c>
      <c r="G12" s="20">
        <v>6</v>
      </c>
      <c r="H12" s="20">
        <v>11</v>
      </c>
      <c r="I12" s="19">
        <v>79</v>
      </c>
      <c r="J12" s="20">
        <v>55</v>
      </c>
      <c r="K12" s="10">
        <f t="shared" si="0"/>
        <v>243</v>
      </c>
    </row>
    <row r="13" spans="1:11" ht="15.75" thickBot="1" x14ac:dyDescent="0.3">
      <c r="A13" s="12" t="s">
        <v>33</v>
      </c>
      <c r="B13" s="19">
        <v>8</v>
      </c>
      <c r="C13" s="19">
        <v>15</v>
      </c>
      <c r="D13" s="20">
        <v>17</v>
      </c>
      <c r="E13" s="20">
        <v>10</v>
      </c>
      <c r="F13" s="20">
        <v>29</v>
      </c>
      <c r="G13" s="20">
        <v>11</v>
      </c>
      <c r="H13" s="20">
        <v>16</v>
      </c>
      <c r="I13" s="21">
        <v>65</v>
      </c>
      <c r="J13" s="22">
        <v>39</v>
      </c>
      <c r="K13" s="13">
        <f t="shared" si="0"/>
        <v>210</v>
      </c>
    </row>
    <row r="14" spans="1:11" ht="15.75" thickBot="1" x14ac:dyDescent="0.3">
      <c r="A14" s="14" t="s">
        <v>22</v>
      </c>
      <c r="B14" s="15">
        <f>SUM(B2:B13)</f>
        <v>153</v>
      </c>
      <c r="C14" s="16">
        <f t="shared" ref="C14:J14" si="1">SUM(C2:C13)</f>
        <v>229</v>
      </c>
      <c r="D14" s="16">
        <f t="shared" si="1"/>
        <v>244</v>
      </c>
      <c r="E14" s="16">
        <f t="shared" si="1"/>
        <v>121</v>
      </c>
      <c r="F14" s="16">
        <f t="shared" si="1"/>
        <v>302</v>
      </c>
      <c r="G14" s="16">
        <f t="shared" si="1"/>
        <v>83</v>
      </c>
      <c r="H14" s="16">
        <f t="shared" si="1"/>
        <v>128</v>
      </c>
      <c r="I14" s="16">
        <f t="shared" si="1"/>
        <v>897</v>
      </c>
      <c r="J14" s="17">
        <f t="shared" si="1"/>
        <v>571</v>
      </c>
      <c r="K14" s="18">
        <f t="shared" si="0"/>
        <v>2728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9BBB4-EAB5-41DC-A75E-80AB76288E69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20</v>
      </c>
      <c r="C2" s="8">
        <v>23</v>
      </c>
      <c r="D2" s="9">
        <v>16</v>
      </c>
      <c r="E2" s="9">
        <v>11</v>
      </c>
      <c r="F2" s="9">
        <v>28</v>
      </c>
      <c r="G2" s="9">
        <v>5</v>
      </c>
      <c r="H2" s="9">
        <v>8</v>
      </c>
      <c r="I2" s="8">
        <v>99</v>
      </c>
      <c r="J2" s="9">
        <v>54</v>
      </c>
      <c r="K2" s="10">
        <f>SUM(B2:J2)</f>
        <v>264</v>
      </c>
    </row>
    <row r="3" spans="1:11" x14ac:dyDescent="0.25">
      <c r="A3" s="11" t="s">
        <v>24</v>
      </c>
      <c r="B3" s="8">
        <v>12</v>
      </c>
      <c r="C3" s="8">
        <v>14</v>
      </c>
      <c r="D3" s="9">
        <v>21</v>
      </c>
      <c r="E3" s="9">
        <v>16</v>
      </c>
      <c r="F3" s="9">
        <v>26</v>
      </c>
      <c r="G3" s="9">
        <v>9</v>
      </c>
      <c r="H3" s="9">
        <v>14</v>
      </c>
      <c r="I3" s="8">
        <v>61</v>
      </c>
      <c r="J3" s="9">
        <v>54</v>
      </c>
      <c r="K3" s="10">
        <f t="shared" ref="K3:K14" si="0">SUM(B3:J3)</f>
        <v>227</v>
      </c>
    </row>
    <row r="4" spans="1:11" x14ac:dyDescent="0.25">
      <c r="A4" s="11" t="s">
        <v>25</v>
      </c>
      <c r="B4" s="8">
        <v>14</v>
      </c>
      <c r="C4" s="8">
        <v>16</v>
      </c>
      <c r="D4" s="9">
        <v>21</v>
      </c>
      <c r="E4" s="9">
        <v>10</v>
      </c>
      <c r="F4" s="9">
        <v>26</v>
      </c>
      <c r="G4" s="9">
        <v>8</v>
      </c>
      <c r="H4" s="9">
        <v>19</v>
      </c>
      <c r="I4" s="8">
        <v>66</v>
      </c>
      <c r="J4" s="9">
        <v>53</v>
      </c>
      <c r="K4" s="10">
        <f t="shared" si="0"/>
        <v>233</v>
      </c>
    </row>
    <row r="5" spans="1:11" x14ac:dyDescent="0.25">
      <c r="A5" s="11" t="s">
        <v>26</v>
      </c>
      <c r="B5" s="8">
        <v>13</v>
      </c>
      <c r="C5" s="8">
        <v>9</v>
      </c>
      <c r="D5" s="9">
        <v>15</v>
      </c>
      <c r="E5" s="9">
        <v>12</v>
      </c>
      <c r="F5" s="9">
        <v>27</v>
      </c>
      <c r="G5" s="9">
        <v>8</v>
      </c>
      <c r="H5" s="9">
        <v>8</v>
      </c>
      <c r="I5" s="8">
        <v>71</v>
      </c>
      <c r="J5" s="9">
        <v>43</v>
      </c>
      <c r="K5" s="10">
        <f t="shared" si="0"/>
        <v>206</v>
      </c>
    </row>
    <row r="6" spans="1:11" x14ac:dyDescent="0.25">
      <c r="A6" s="11" t="s">
        <v>14</v>
      </c>
      <c r="B6" s="8">
        <v>11</v>
      </c>
      <c r="C6" s="8">
        <v>16</v>
      </c>
      <c r="D6" s="9">
        <v>23</v>
      </c>
      <c r="E6" s="9">
        <v>14</v>
      </c>
      <c r="F6" s="9">
        <v>27</v>
      </c>
      <c r="G6" s="9">
        <v>8</v>
      </c>
      <c r="H6" s="9">
        <v>14</v>
      </c>
      <c r="I6" s="8">
        <v>99</v>
      </c>
      <c r="J6" s="9">
        <v>38</v>
      </c>
      <c r="K6" s="10">
        <f t="shared" si="0"/>
        <v>250</v>
      </c>
    </row>
    <row r="7" spans="1:11" x14ac:dyDescent="0.25">
      <c r="A7" s="11" t="s">
        <v>27</v>
      </c>
      <c r="B7" s="8">
        <v>17</v>
      </c>
      <c r="C7" s="8">
        <v>20</v>
      </c>
      <c r="D7" s="9">
        <v>15</v>
      </c>
      <c r="E7" s="9">
        <v>9</v>
      </c>
      <c r="F7" s="9">
        <v>24</v>
      </c>
      <c r="G7" s="9">
        <v>14</v>
      </c>
      <c r="H7" s="9">
        <v>6</v>
      </c>
      <c r="I7" s="8">
        <v>71</v>
      </c>
      <c r="J7" s="9">
        <v>56</v>
      </c>
      <c r="K7" s="10">
        <f t="shared" si="0"/>
        <v>232</v>
      </c>
    </row>
    <row r="8" spans="1:11" x14ac:dyDescent="0.25">
      <c r="A8" s="11" t="s">
        <v>28</v>
      </c>
      <c r="B8" s="19">
        <v>16</v>
      </c>
      <c r="C8" s="19">
        <v>20</v>
      </c>
      <c r="D8" s="20">
        <v>17</v>
      </c>
      <c r="E8" s="20">
        <v>5</v>
      </c>
      <c r="F8" s="20">
        <v>26</v>
      </c>
      <c r="G8" s="20">
        <v>11</v>
      </c>
      <c r="H8" s="20">
        <v>6</v>
      </c>
      <c r="I8" s="19">
        <v>69</v>
      </c>
      <c r="J8" s="20">
        <v>53</v>
      </c>
      <c r="K8" s="10">
        <f t="shared" si="0"/>
        <v>223</v>
      </c>
    </row>
    <row r="9" spans="1:11" x14ac:dyDescent="0.25">
      <c r="A9" s="11" t="s">
        <v>29</v>
      </c>
      <c r="B9" s="19">
        <v>10</v>
      </c>
      <c r="C9" s="19">
        <v>21</v>
      </c>
      <c r="D9" s="20">
        <v>28</v>
      </c>
      <c r="E9" s="20">
        <v>10</v>
      </c>
      <c r="F9" s="20">
        <v>26</v>
      </c>
      <c r="G9" s="20">
        <v>10</v>
      </c>
      <c r="H9" s="20">
        <v>8</v>
      </c>
      <c r="I9" s="19">
        <v>57</v>
      </c>
      <c r="J9" s="20">
        <v>50</v>
      </c>
      <c r="K9" s="10">
        <f t="shared" si="0"/>
        <v>220</v>
      </c>
    </row>
    <row r="10" spans="1:11" x14ac:dyDescent="0.25">
      <c r="A10" s="11" t="s">
        <v>30</v>
      </c>
      <c r="B10" s="19">
        <v>10</v>
      </c>
      <c r="C10" s="19">
        <v>12</v>
      </c>
      <c r="D10" s="20">
        <v>17</v>
      </c>
      <c r="E10" s="20">
        <v>8</v>
      </c>
      <c r="F10" s="20">
        <v>29</v>
      </c>
      <c r="G10" s="20">
        <v>6</v>
      </c>
      <c r="H10" s="20">
        <v>20</v>
      </c>
      <c r="I10" s="19">
        <v>72</v>
      </c>
      <c r="J10" s="20">
        <v>58</v>
      </c>
      <c r="K10" s="10">
        <f t="shared" si="0"/>
        <v>232</v>
      </c>
    </row>
    <row r="11" spans="1:11" x14ac:dyDescent="0.25">
      <c r="A11" s="11" t="s">
        <v>31</v>
      </c>
      <c r="B11" s="19">
        <v>6</v>
      </c>
      <c r="C11" s="19">
        <v>15</v>
      </c>
      <c r="D11" s="20">
        <v>9</v>
      </c>
      <c r="E11" s="20">
        <v>11</v>
      </c>
      <c r="F11" s="20">
        <v>17</v>
      </c>
      <c r="G11" s="20">
        <v>11</v>
      </c>
      <c r="H11" s="20">
        <v>11</v>
      </c>
      <c r="I11" s="19">
        <v>57</v>
      </c>
      <c r="J11" s="20">
        <v>42</v>
      </c>
      <c r="K11" s="10">
        <f t="shared" si="0"/>
        <v>179</v>
      </c>
    </row>
    <row r="12" spans="1:11" x14ac:dyDescent="0.25">
      <c r="A12" s="11" t="s">
        <v>32</v>
      </c>
      <c r="B12" s="19">
        <v>16</v>
      </c>
      <c r="C12" s="19">
        <v>19</v>
      </c>
      <c r="D12" s="20">
        <v>18</v>
      </c>
      <c r="E12" s="20">
        <v>9</v>
      </c>
      <c r="F12" s="20">
        <v>19</v>
      </c>
      <c r="G12" s="20">
        <v>7</v>
      </c>
      <c r="H12" s="20">
        <v>12</v>
      </c>
      <c r="I12" s="19">
        <v>82</v>
      </c>
      <c r="J12" s="20">
        <v>48</v>
      </c>
      <c r="K12" s="10">
        <f t="shared" si="0"/>
        <v>230</v>
      </c>
    </row>
    <row r="13" spans="1:11" ht="15.75" thickBot="1" x14ac:dyDescent="0.3">
      <c r="A13" s="12" t="s">
        <v>33</v>
      </c>
      <c r="B13" s="19">
        <v>11</v>
      </c>
      <c r="C13" s="19">
        <v>19</v>
      </c>
      <c r="D13" s="20">
        <v>20</v>
      </c>
      <c r="E13" s="20">
        <v>7</v>
      </c>
      <c r="F13" s="20">
        <v>29</v>
      </c>
      <c r="G13" s="20">
        <v>10</v>
      </c>
      <c r="H13" s="20">
        <v>5</v>
      </c>
      <c r="I13" s="21">
        <v>64</v>
      </c>
      <c r="J13" s="22">
        <v>56</v>
      </c>
      <c r="K13" s="13">
        <f t="shared" si="0"/>
        <v>221</v>
      </c>
    </row>
    <row r="14" spans="1:11" ht="15.75" thickBot="1" x14ac:dyDescent="0.3">
      <c r="A14" s="14" t="s">
        <v>22</v>
      </c>
      <c r="B14" s="15">
        <f>SUM(B2:B13)</f>
        <v>156</v>
      </c>
      <c r="C14" s="16">
        <f t="shared" ref="C14:J14" si="1">SUM(C2:C13)</f>
        <v>204</v>
      </c>
      <c r="D14" s="16">
        <f t="shared" si="1"/>
        <v>220</v>
      </c>
      <c r="E14" s="16">
        <f t="shared" si="1"/>
        <v>122</v>
      </c>
      <c r="F14" s="16">
        <f t="shared" si="1"/>
        <v>304</v>
      </c>
      <c r="G14" s="16">
        <f t="shared" si="1"/>
        <v>107</v>
      </c>
      <c r="H14" s="16">
        <f t="shared" si="1"/>
        <v>131</v>
      </c>
      <c r="I14" s="16">
        <f t="shared" si="1"/>
        <v>868</v>
      </c>
      <c r="J14" s="17">
        <f t="shared" si="1"/>
        <v>605</v>
      </c>
      <c r="K14" s="18">
        <f t="shared" si="0"/>
        <v>2717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5A14-6B7B-41E3-BD28-57D8840E67B9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15</v>
      </c>
      <c r="C2" s="8">
        <v>17</v>
      </c>
      <c r="D2" s="9">
        <v>11</v>
      </c>
      <c r="E2" s="9">
        <v>6</v>
      </c>
      <c r="F2" s="9">
        <v>29</v>
      </c>
      <c r="G2" s="9">
        <v>8</v>
      </c>
      <c r="H2" s="9">
        <v>7</v>
      </c>
      <c r="I2" s="8">
        <v>68</v>
      </c>
      <c r="J2" s="9">
        <v>47</v>
      </c>
      <c r="K2" s="10">
        <f>SUM(B2:J2)</f>
        <v>208</v>
      </c>
    </row>
    <row r="3" spans="1:11" x14ac:dyDescent="0.25">
      <c r="A3" s="11" t="s">
        <v>24</v>
      </c>
      <c r="B3" s="8">
        <v>11</v>
      </c>
      <c r="C3" s="8">
        <v>19</v>
      </c>
      <c r="D3" s="9">
        <v>19</v>
      </c>
      <c r="E3" s="9">
        <v>3</v>
      </c>
      <c r="F3" s="9">
        <v>25</v>
      </c>
      <c r="G3" s="9">
        <v>7</v>
      </c>
      <c r="H3" s="9">
        <v>15</v>
      </c>
      <c r="I3" s="8">
        <v>76</v>
      </c>
      <c r="J3" s="9">
        <v>68</v>
      </c>
      <c r="K3" s="10">
        <f t="shared" ref="K3:K14" si="0">SUM(B3:J3)</f>
        <v>243</v>
      </c>
    </row>
    <row r="4" spans="1:11" x14ac:dyDescent="0.25">
      <c r="A4" s="11" t="s">
        <v>25</v>
      </c>
      <c r="B4" s="8">
        <v>17</v>
      </c>
      <c r="C4" s="8">
        <v>33</v>
      </c>
      <c r="D4" s="9">
        <v>28</v>
      </c>
      <c r="E4" s="9">
        <v>11</v>
      </c>
      <c r="F4" s="9">
        <v>12</v>
      </c>
      <c r="G4" s="9">
        <v>7</v>
      </c>
      <c r="H4" s="9">
        <v>19</v>
      </c>
      <c r="I4" s="8">
        <v>69</v>
      </c>
      <c r="J4" s="9">
        <v>49</v>
      </c>
      <c r="K4" s="10">
        <f t="shared" si="0"/>
        <v>245</v>
      </c>
    </row>
    <row r="5" spans="1:11" x14ac:dyDescent="0.25">
      <c r="A5" s="11" t="s">
        <v>26</v>
      </c>
      <c r="B5" s="8">
        <v>16</v>
      </c>
      <c r="C5" s="8">
        <v>23</v>
      </c>
      <c r="D5" s="9">
        <v>28</v>
      </c>
      <c r="E5" s="9">
        <v>6</v>
      </c>
      <c r="F5" s="9">
        <v>26</v>
      </c>
      <c r="G5" s="9">
        <v>14</v>
      </c>
      <c r="H5" s="9">
        <v>10</v>
      </c>
      <c r="I5" s="8">
        <v>73</v>
      </c>
      <c r="J5" s="9">
        <v>47</v>
      </c>
      <c r="K5" s="10">
        <f t="shared" si="0"/>
        <v>243</v>
      </c>
    </row>
    <row r="6" spans="1:11" x14ac:dyDescent="0.25">
      <c r="A6" s="11" t="s">
        <v>14</v>
      </c>
      <c r="B6" s="8">
        <v>16</v>
      </c>
      <c r="C6" s="8">
        <v>15</v>
      </c>
      <c r="D6" s="9">
        <v>19</v>
      </c>
      <c r="E6" s="9">
        <v>13</v>
      </c>
      <c r="F6" s="9">
        <v>19</v>
      </c>
      <c r="G6" s="9">
        <v>5</v>
      </c>
      <c r="H6" s="9">
        <v>4</v>
      </c>
      <c r="I6" s="8">
        <v>79</v>
      </c>
      <c r="J6" s="9">
        <v>38</v>
      </c>
      <c r="K6" s="10">
        <f t="shared" si="0"/>
        <v>208</v>
      </c>
    </row>
    <row r="7" spans="1:11" x14ac:dyDescent="0.25">
      <c r="A7" s="11" t="s">
        <v>27</v>
      </c>
      <c r="B7" s="8">
        <v>24</v>
      </c>
      <c r="C7" s="8">
        <v>18</v>
      </c>
      <c r="D7" s="9">
        <v>19</v>
      </c>
      <c r="E7" s="9">
        <v>13</v>
      </c>
      <c r="F7" s="9">
        <v>19</v>
      </c>
      <c r="G7" s="9">
        <v>6</v>
      </c>
      <c r="H7" s="9">
        <v>4</v>
      </c>
      <c r="I7" s="8">
        <v>74</v>
      </c>
      <c r="J7" s="9">
        <v>65</v>
      </c>
      <c r="K7" s="10">
        <f t="shared" si="0"/>
        <v>242</v>
      </c>
    </row>
    <row r="8" spans="1:11" x14ac:dyDescent="0.25">
      <c r="A8" s="11" t="s">
        <v>28</v>
      </c>
      <c r="B8" s="19">
        <v>19</v>
      </c>
      <c r="C8" s="19">
        <v>22</v>
      </c>
      <c r="D8" s="20">
        <v>21</v>
      </c>
      <c r="E8" s="20">
        <v>7</v>
      </c>
      <c r="F8" s="20">
        <v>19</v>
      </c>
      <c r="G8" s="20">
        <v>6</v>
      </c>
      <c r="H8" s="20">
        <v>18</v>
      </c>
      <c r="I8" s="19">
        <v>56</v>
      </c>
      <c r="J8" s="20">
        <v>55</v>
      </c>
      <c r="K8" s="10">
        <f t="shared" si="0"/>
        <v>223</v>
      </c>
    </row>
    <row r="9" spans="1:11" x14ac:dyDescent="0.25">
      <c r="A9" s="11" t="s">
        <v>29</v>
      </c>
      <c r="B9" s="19">
        <v>16</v>
      </c>
      <c r="C9" s="19">
        <v>15</v>
      </c>
      <c r="D9" s="20">
        <v>21</v>
      </c>
      <c r="E9" s="20">
        <v>16</v>
      </c>
      <c r="F9" s="20">
        <v>18</v>
      </c>
      <c r="G9" s="20">
        <v>9</v>
      </c>
      <c r="H9" s="20">
        <v>5</v>
      </c>
      <c r="I9" s="19">
        <v>70</v>
      </c>
      <c r="J9" s="20">
        <v>46</v>
      </c>
      <c r="K9" s="10">
        <f t="shared" si="0"/>
        <v>216</v>
      </c>
    </row>
    <row r="10" spans="1:11" x14ac:dyDescent="0.25">
      <c r="A10" s="11" t="s">
        <v>30</v>
      </c>
      <c r="B10" s="19">
        <v>9</v>
      </c>
      <c r="C10" s="19">
        <v>12</v>
      </c>
      <c r="D10" s="20">
        <v>24</v>
      </c>
      <c r="E10" s="20">
        <v>9</v>
      </c>
      <c r="F10" s="20">
        <v>21</v>
      </c>
      <c r="G10" s="20">
        <v>6</v>
      </c>
      <c r="H10" s="20">
        <v>10</v>
      </c>
      <c r="I10" s="19">
        <v>67</v>
      </c>
      <c r="J10" s="20">
        <v>49</v>
      </c>
      <c r="K10" s="10">
        <f t="shared" si="0"/>
        <v>207</v>
      </c>
    </row>
    <row r="11" spans="1:11" x14ac:dyDescent="0.25">
      <c r="A11" s="11" t="s">
        <v>31</v>
      </c>
      <c r="B11" s="19">
        <v>8</v>
      </c>
      <c r="C11" s="19">
        <v>10</v>
      </c>
      <c r="D11" s="20">
        <v>18</v>
      </c>
      <c r="E11" s="20">
        <v>7</v>
      </c>
      <c r="F11" s="20">
        <v>10</v>
      </c>
      <c r="G11" s="20">
        <v>6</v>
      </c>
      <c r="H11" s="20">
        <v>8</v>
      </c>
      <c r="I11" s="19">
        <v>82</v>
      </c>
      <c r="J11" s="20">
        <v>40</v>
      </c>
      <c r="K11" s="10">
        <f t="shared" si="0"/>
        <v>189</v>
      </c>
    </row>
    <row r="12" spans="1:11" x14ac:dyDescent="0.25">
      <c r="A12" s="11" t="s">
        <v>32</v>
      </c>
      <c r="B12" s="19">
        <v>16</v>
      </c>
      <c r="C12" s="19">
        <v>11</v>
      </c>
      <c r="D12" s="20">
        <v>29</v>
      </c>
      <c r="E12" s="20">
        <v>10</v>
      </c>
      <c r="F12" s="20">
        <v>36</v>
      </c>
      <c r="G12" s="20">
        <v>8</v>
      </c>
      <c r="H12" s="20">
        <v>10</v>
      </c>
      <c r="I12" s="19">
        <v>66</v>
      </c>
      <c r="J12" s="20">
        <v>47</v>
      </c>
      <c r="K12" s="10">
        <f t="shared" si="0"/>
        <v>233</v>
      </c>
    </row>
    <row r="13" spans="1:11" ht="15.75" thickBot="1" x14ac:dyDescent="0.3">
      <c r="A13" s="12" t="s">
        <v>33</v>
      </c>
      <c r="B13" s="19">
        <v>12</v>
      </c>
      <c r="C13" s="19">
        <v>24</v>
      </c>
      <c r="D13" s="20">
        <v>21</v>
      </c>
      <c r="E13" s="20">
        <v>14</v>
      </c>
      <c r="F13" s="20">
        <v>25</v>
      </c>
      <c r="G13" s="20">
        <v>12</v>
      </c>
      <c r="H13" s="20">
        <v>10</v>
      </c>
      <c r="I13" s="21">
        <v>84</v>
      </c>
      <c r="J13" s="22">
        <v>52</v>
      </c>
      <c r="K13" s="13">
        <f t="shared" si="0"/>
        <v>254</v>
      </c>
    </row>
    <row r="14" spans="1:11" ht="15.75" thickBot="1" x14ac:dyDescent="0.3">
      <c r="A14" s="14" t="s">
        <v>22</v>
      </c>
      <c r="B14" s="15">
        <f>SUM(B2:B13)</f>
        <v>179</v>
      </c>
      <c r="C14" s="16">
        <f t="shared" ref="C14:J14" si="1">SUM(C2:C13)</f>
        <v>219</v>
      </c>
      <c r="D14" s="16">
        <f t="shared" si="1"/>
        <v>258</v>
      </c>
      <c r="E14" s="16">
        <f t="shared" si="1"/>
        <v>115</v>
      </c>
      <c r="F14" s="16">
        <f t="shared" si="1"/>
        <v>259</v>
      </c>
      <c r="G14" s="16">
        <f t="shared" si="1"/>
        <v>94</v>
      </c>
      <c r="H14" s="16">
        <f t="shared" si="1"/>
        <v>120</v>
      </c>
      <c r="I14" s="16">
        <f t="shared" si="1"/>
        <v>864</v>
      </c>
      <c r="J14" s="17">
        <f t="shared" si="1"/>
        <v>603</v>
      </c>
      <c r="K14" s="18">
        <f t="shared" si="0"/>
        <v>2711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F46E-DB5D-4206-9776-2EBD3C258210}">
  <dimension ref="A1:K14"/>
  <sheetViews>
    <sheetView workbookViewId="0"/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19</v>
      </c>
      <c r="C2" s="8">
        <v>20</v>
      </c>
      <c r="D2" s="9">
        <v>32</v>
      </c>
      <c r="E2" s="9">
        <v>8</v>
      </c>
      <c r="F2" s="9">
        <v>22</v>
      </c>
      <c r="G2" s="9">
        <v>7</v>
      </c>
      <c r="H2" s="9">
        <v>12</v>
      </c>
      <c r="I2" s="8">
        <v>64</v>
      </c>
      <c r="J2" s="9">
        <v>73</v>
      </c>
      <c r="K2" s="10">
        <f>SUM(B2:J2)</f>
        <v>257</v>
      </c>
    </row>
    <row r="3" spans="1:11" x14ac:dyDescent="0.25">
      <c r="A3" s="11" t="s">
        <v>24</v>
      </c>
      <c r="B3" s="8">
        <v>24</v>
      </c>
      <c r="C3" s="8">
        <v>21</v>
      </c>
      <c r="D3" s="9">
        <v>25</v>
      </c>
      <c r="E3" s="9">
        <v>5</v>
      </c>
      <c r="F3" s="9">
        <v>25</v>
      </c>
      <c r="G3" s="9">
        <v>11</v>
      </c>
      <c r="H3" s="9">
        <v>6</v>
      </c>
      <c r="I3" s="8">
        <v>67</v>
      </c>
      <c r="J3" s="9">
        <v>54</v>
      </c>
      <c r="K3" s="10">
        <f t="shared" ref="K3:K14" si="0">SUM(B3:J3)</f>
        <v>238</v>
      </c>
    </row>
    <row r="4" spans="1:11" x14ac:dyDescent="0.25">
      <c r="A4" s="11" t="s">
        <v>25</v>
      </c>
      <c r="B4" s="8">
        <v>10</v>
      </c>
      <c r="C4" s="8">
        <v>18</v>
      </c>
      <c r="D4" s="9">
        <v>26</v>
      </c>
      <c r="E4" s="9">
        <v>8</v>
      </c>
      <c r="F4" s="9">
        <v>27</v>
      </c>
      <c r="G4" s="9">
        <v>6</v>
      </c>
      <c r="H4" s="9">
        <v>12</v>
      </c>
      <c r="I4" s="8">
        <v>61</v>
      </c>
      <c r="J4" s="9">
        <v>62</v>
      </c>
      <c r="K4" s="10">
        <f t="shared" si="0"/>
        <v>230</v>
      </c>
    </row>
    <row r="5" spans="1:11" x14ac:dyDescent="0.25">
      <c r="A5" s="11" t="s">
        <v>26</v>
      </c>
      <c r="B5" s="8">
        <v>18</v>
      </c>
      <c r="C5" s="8">
        <v>13</v>
      </c>
      <c r="D5" s="9">
        <v>25</v>
      </c>
      <c r="E5" s="9">
        <v>6</v>
      </c>
      <c r="F5" s="9">
        <v>32</v>
      </c>
      <c r="G5" s="9">
        <v>11</v>
      </c>
      <c r="H5" s="9">
        <v>6</v>
      </c>
      <c r="I5" s="8">
        <v>72</v>
      </c>
      <c r="J5" s="9">
        <v>62</v>
      </c>
      <c r="K5" s="10">
        <f t="shared" si="0"/>
        <v>245</v>
      </c>
    </row>
    <row r="6" spans="1:11" x14ac:dyDescent="0.25">
      <c r="A6" s="11" t="s">
        <v>14</v>
      </c>
      <c r="B6" s="8">
        <v>11</v>
      </c>
      <c r="C6" s="8">
        <v>19</v>
      </c>
      <c r="D6" s="9">
        <v>28</v>
      </c>
      <c r="E6" s="9">
        <v>6</v>
      </c>
      <c r="F6" s="9">
        <v>22</v>
      </c>
      <c r="G6" s="9">
        <v>9</v>
      </c>
      <c r="H6" s="9">
        <v>10</v>
      </c>
      <c r="I6" s="8">
        <v>66</v>
      </c>
      <c r="J6" s="9">
        <v>42</v>
      </c>
      <c r="K6" s="10">
        <f t="shared" si="0"/>
        <v>213</v>
      </c>
    </row>
    <row r="7" spans="1:11" x14ac:dyDescent="0.25">
      <c r="A7" s="11" t="s">
        <v>27</v>
      </c>
      <c r="B7" s="8">
        <v>18</v>
      </c>
      <c r="C7" s="8">
        <v>17</v>
      </c>
      <c r="D7" s="9">
        <v>21</v>
      </c>
      <c r="E7" s="9">
        <v>10</v>
      </c>
      <c r="F7" s="9">
        <v>20</v>
      </c>
      <c r="G7" s="9">
        <v>6</v>
      </c>
      <c r="H7" s="9">
        <v>10</v>
      </c>
      <c r="I7" s="8">
        <v>62</v>
      </c>
      <c r="J7" s="9">
        <v>49</v>
      </c>
      <c r="K7" s="10">
        <f t="shared" si="0"/>
        <v>213</v>
      </c>
    </row>
    <row r="8" spans="1:11" x14ac:dyDescent="0.25">
      <c r="A8" s="11" t="s">
        <v>28</v>
      </c>
      <c r="B8" s="19">
        <v>21</v>
      </c>
      <c r="C8" s="19">
        <v>27</v>
      </c>
      <c r="D8" s="20">
        <v>23</v>
      </c>
      <c r="E8" s="20">
        <v>14</v>
      </c>
      <c r="F8" s="20">
        <v>24</v>
      </c>
      <c r="G8" s="20">
        <v>5</v>
      </c>
      <c r="H8" s="20">
        <v>10</v>
      </c>
      <c r="I8" s="19">
        <v>70</v>
      </c>
      <c r="J8" s="20">
        <v>48</v>
      </c>
      <c r="K8" s="10">
        <f t="shared" si="0"/>
        <v>242</v>
      </c>
    </row>
    <row r="9" spans="1:11" x14ac:dyDescent="0.25">
      <c r="A9" s="11" t="s">
        <v>29</v>
      </c>
      <c r="B9" s="19">
        <v>10</v>
      </c>
      <c r="C9" s="19">
        <v>12</v>
      </c>
      <c r="D9" s="20">
        <v>13</v>
      </c>
      <c r="E9" s="20">
        <v>19</v>
      </c>
      <c r="F9" s="20">
        <v>18</v>
      </c>
      <c r="G9" s="20">
        <v>5</v>
      </c>
      <c r="H9" s="20">
        <v>12</v>
      </c>
      <c r="I9" s="19">
        <v>53</v>
      </c>
      <c r="J9" s="20">
        <v>48</v>
      </c>
      <c r="K9" s="10">
        <f t="shared" si="0"/>
        <v>190</v>
      </c>
    </row>
    <row r="10" spans="1:11" x14ac:dyDescent="0.25">
      <c r="A10" s="11" t="s">
        <v>30</v>
      </c>
      <c r="B10" s="19">
        <v>18</v>
      </c>
      <c r="C10" s="19">
        <v>16</v>
      </c>
      <c r="D10" s="20">
        <v>20</v>
      </c>
      <c r="E10" s="20">
        <v>9</v>
      </c>
      <c r="F10" s="20">
        <v>20</v>
      </c>
      <c r="G10" s="20">
        <v>6</v>
      </c>
      <c r="H10" s="20">
        <v>14</v>
      </c>
      <c r="I10" s="19">
        <v>61</v>
      </c>
      <c r="J10" s="20">
        <v>49</v>
      </c>
      <c r="K10" s="10">
        <f t="shared" si="0"/>
        <v>213</v>
      </c>
    </row>
    <row r="11" spans="1:11" x14ac:dyDescent="0.25">
      <c r="A11" s="11" t="s">
        <v>31</v>
      </c>
      <c r="B11" s="19">
        <v>13</v>
      </c>
      <c r="C11" s="19">
        <v>16</v>
      </c>
      <c r="D11" s="20">
        <v>22</v>
      </c>
      <c r="E11" s="20">
        <v>11</v>
      </c>
      <c r="F11" s="20">
        <v>22</v>
      </c>
      <c r="G11" s="20">
        <v>9</v>
      </c>
      <c r="H11" s="20">
        <v>17</v>
      </c>
      <c r="I11" s="19">
        <v>60</v>
      </c>
      <c r="J11" s="20">
        <v>41</v>
      </c>
      <c r="K11" s="10">
        <f t="shared" si="0"/>
        <v>211</v>
      </c>
    </row>
    <row r="12" spans="1:11" x14ac:dyDescent="0.25">
      <c r="A12" s="11" t="s">
        <v>32</v>
      </c>
      <c r="B12" s="19">
        <v>10</v>
      </c>
      <c r="C12" s="19">
        <v>14</v>
      </c>
      <c r="D12" s="20">
        <v>23</v>
      </c>
      <c r="E12" s="20">
        <v>6</v>
      </c>
      <c r="F12" s="20">
        <v>21</v>
      </c>
      <c r="G12" s="20">
        <v>7</v>
      </c>
      <c r="H12" s="20">
        <v>11</v>
      </c>
      <c r="I12" s="19">
        <v>59</v>
      </c>
      <c r="J12" s="20">
        <v>37</v>
      </c>
      <c r="K12" s="10">
        <f t="shared" si="0"/>
        <v>188</v>
      </c>
    </row>
    <row r="13" spans="1:11" ht="15.75" thickBot="1" x14ac:dyDescent="0.3">
      <c r="A13" s="12" t="s">
        <v>33</v>
      </c>
      <c r="B13" s="19">
        <v>13</v>
      </c>
      <c r="C13" s="19">
        <v>30</v>
      </c>
      <c r="D13" s="20">
        <v>24</v>
      </c>
      <c r="E13" s="20">
        <v>7</v>
      </c>
      <c r="F13" s="20">
        <v>18</v>
      </c>
      <c r="G13" s="20">
        <v>8</v>
      </c>
      <c r="H13" s="20">
        <v>8</v>
      </c>
      <c r="I13" s="21">
        <v>68</v>
      </c>
      <c r="J13" s="22">
        <v>45</v>
      </c>
      <c r="K13" s="13">
        <f t="shared" si="0"/>
        <v>221</v>
      </c>
    </row>
    <row r="14" spans="1:11" ht="15.75" thickBot="1" x14ac:dyDescent="0.3">
      <c r="A14" s="14" t="s">
        <v>22</v>
      </c>
      <c r="B14" s="15">
        <f>SUM(B2:B13)</f>
        <v>185</v>
      </c>
      <c r="C14" s="16">
        <f t="shared" ref="C14:J14" si="1">SUM(C2:C13)</f>
        <v>223</v>
      </c>
      <c r="D14" s="16">
        <f t="shared" si="1"/>
        <v>282</v>
      </c>
      <c r="E14" s="16">
        <f t="shared" si="1"/>
        <v>109</v>
      </c>
      <c r="F14" s="16">
        <f t="shared" si="1"/>
        <v>271</v>
      </c>
      <c r="G14" s="16">
        <f t="shared" si="1"/>
        <v>90</v>
      </c>
      <c r="H14" s="16">
        <f t="shared" si="1"/>
        <v>128</v>
      </c>
      <c r="I14" s="16">
        <f t="shared" si="1"/>
        <v>763</v>
      </c>
      <c r="J14" s="17">
        <f t="shared" si="1"/>
        <v>610</v>
      </c>
      <c r="K14" s="18">
        <f t="shared" si="0"/>
        <v>2661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5D0B-14B0-400D-95AB-933652357D29}">
  <dimension ref="A1:K14"/>
  <sheetViews>
    <sheetView workbookViewId="0">
      <selection sqref="A1:K14"/>
    </sheetView>
  </sheetViews>
  <sheetFormatPr defaultRowHeight="15" x14ac:dyDescent="0.25"/>
  <cols>
    <col min="3" max="3" width="15.28515625" customWidth="1"/>
    <col min="7" max="7" width="11.42578125" customWidth="1"/>
    <col min="8" max="8" width="11.28515625" customWidth="1"/>
    <col min="9" max="9" width="13.7109375" customWidth="1"/>
    <col min="11" max="11" width="13.28515625" customWidth="1"/>
  </cols>
  <sheetData>
    <row r="1" spans="1:11" ht="30.75" customHeight="1" x14ac:dyDescent="0.25">
      <c r="A1" s="45"/>
      <c r="B1" s="46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8" t="s">
        <v>8</v>
      </c>
      <c r="K1" s="71" t="s">
        <v>9</v>
      </c>
    </row>
    <row r="2" spans="1:11" ht="15.75" x14ac:dyDescent="0.25">
      <c r="A2" s="51" t="s">
        <v>10</v>
      </c>
      <c r="B2" s="52">
        <v>19</v>
      </c>
      <c r="C2" s="52">
        <v>10</v>
      </c>
      <c r="D2" s="53">
        <v>29</v>
      </c>
      <c r="E2" s="53">
        <v>2</v>
      </c>
      <c r="F2" s="53">
        <v>8</v>
      </c>
      <c r="G2" s="53">
        <v>6</v>
      </c>
      <c r="H2" s="53">
        <v>114</v>
      </c>
      <c r="I2" s="52">
        <v>30</v>
      </c>
      <c r="J2" s="53">
        <v>16</v>
      </c>
      <c r="K2" s="54">
        <f>SUM(B2:J2)</f>
        <v>234</v>
      </c>
    </row>
    <row r="3" spans="1:11" ht="15.75" x14ac:dyDescent="0.25">
      <c r="A3" s="55" t="s">
        <v>11</v>
      </c>
      <c r="B3" s="52">
        <v>17</v>
      </c>
      <c r="C3" s="52">
        <v>12</v>
      </c>
      <c r="D3" s="53">
        <v>22</v>
      </c>
      <c r="E3" s="53">
        <v>4</v>
      </c>
      <c r="F3" s="53">
        <v>19</v>
      </c>
      <c r="G3" s="53">
        <v>6</v>
      </c>
      <c r="H3" s="53">
        <v>76</v>
      </c>
      <c r="I3" s="52">
        <v>26</v>
      </c>
      <c r="J3" s="53">
        <v>21</v>
      </c>
      <c r="K3" s="54">
        <f t="shared" ref="K3:K14" si="0">SUM(B3:J3)</f>
        <v>203</v>
      </c>
    </row>
    <row r="4" spans="1:11" ht="15.75" x14ac:dyDescent="0.25">
      <c r="A4" s="55" t="s">
        <v>12</v>
      </c>
      <c r="B4" s="52">
        <v>24</v>
      </c>
      <c r="C4" s="52">
        <v>14</v>
      </c>
      <c r="D4" s="53">
        <v>24</v>
      </c>
      <c r="E4" s="53">
        <v>8</v>
      </c>
      <c r="F4" s="53">
        <v>28</v>
      </c>
      <c r="G4" s="53">
        <v>2</v>
      </c>
      <c r="H4" s="53">
        <v>106</v>
      </c>
      <c r="I4" s="52">
        <v>31</v>
      </c>
      <c r="J4" s="53">
        <v>19</v>
      </c>
      <c r="K4" s="54">
        <f t="shared" si="0"/>
        <v>256</v>
      </c>
    </row>
    <row r="5" spans="1:11" ht="15.75" x14ac:dyDescent="0.25">
      <c r="A5" s="55" t="s">
        <v>13</v>
      </c>
      <c r="B5" s="52">
        <v>21</v>
      </c>
      <c r="C5" s="52">
        <v>7</v>
      </c>
      <c r="D5" s="53">
        <v>8</v>
      </c>
      <c r="E5" s="53">
        <v>8</v>
      </c>
      <c r="F5" s="53">
        <v>8</v>
      </c>
      <c r="G5" s="53">
        <v>11</v>
      </c>
      <c r="H5" s="53">
        <v>96</v>
      </c>
      <c r="I5" s="52">
        <v>26</v>
      </c>
      <c r="J5" s="53">
        <v>16</v>
      </c>
      <c r="K5" s="54">
        <f t="shared" si="0"/>
        <v>201</v>
      </c>
    </row>
    <row r="6" spans="1:11" ht="15.75" x14ac:dyDescent="0.25">
      <c r="A6" s="55" t="s">
        <v>14</v>
      </c>
      <c r="B6" s="52">
        <v>22</v>
      </c>
      <c r="C6" s="52">
        <v>18</v>
      </c>
      <c r="D6" s="53">
        <v>30</v>
      </c>
      <c r="E6" s="53">
        <v>9</v>
      </c>
      <c r="F6" s="53">
        <v>23</v>
      </c>
      <c r="G6" s="53">
        <v>6</v>
      </c>
      <c r="H6" s="53">
        <v>115</v>
      </c>
      <c r="I6" s="52">
        <v>33</v>
      </c>
      <c r="J6" s="53">
        <v>21</v>
      </c>
      <c r="K6" s="54">
        <f t="shared" si="0"/>
        <v>277</v>
      </c>
    </row>
    <row r="7" spans="1:11" ht="15.75" x14ac:dyDescent="0.25">
      <c r="A7" s="55" t="s">
        <v>15</v>
      </c>
      <c r="B7" s="52">
        <v>17</v>
      </c>
      <c r="C7" s="52">
        <v>14</v>
      </c>
      <c r="D7" s="53">
        <v>16</v>
      </c>
      <c r="E7" s="53">
        <v>10</v>
      </c>
      <c r="F7" s="53">
        <v>16</v>
      </c>
      <c r="G7" s="53">
        <v>2</v>
      </c>
      <c r="H7" s="53">
        <v>98</v>
      </c>
      <c r="I7" s="52">
        <v>24</v>
      </c>
      <c r="J7" s="53">
        <v>25</v>
      </c>
      <c r="K7" s="54">
        <f t="shared" si="0"/>
        <v>222</v>
      </c>
    </row>
    <row r="8" spans="1:11" ht="15.75" x14ac:dyDescent="0.25">
      <c r="A8" s="55" t="s">
        <v>16</v>
      </c>
      <c r="B8" s="56">
        <v>18</v>
      </c>
      <c r="C8" s="56">
        <v>15</v>
      </c>
      <c r="D8" s="57">
        <v>24</v>
      </c>
      <c r="E8" s="57">
        <v>7</v>
      </c>
      <c r="F8" s="57">
        <v>16</v>
      </c>
      <c r="G8" s="57">
        <v>11</v>
      </c>
      <c r="H8" s="57">
        <v>91</v>
      </c>
      <c r="I8" s="56">
        <v>26</v>
      </c>
      <c r="J8" s="57">
        <v>34</v>
      </c>
      <c r="K8" s="54">
        <f t="shared" si="0"/>
        <v>242</v>
      </c>
    </row>
    <row r="9" spans="1:11" ht="15.75" x14ac:dyDescent="0.25">
      <c r="A9" s="55" t="s">
        <v>17</v>
      </c>
      <c r="B9" s="58">
        <v>10</v>
      </c>
      <c r="C9" s="59">
        <v>12</v>
      </c>
      <c r="D9" s="60">
        <v>23</v>
      </c>
      <c r="E9" s="60">
        <v>6</v>
      </c>
      <c r="F9" s="60">
        <v>13</v>
      </c>
      <c r="G9" s="60">
        <v>1</v>
      </c>
      <c r="H9" s="60">
        <v>85</v>
      </c>
      <c r="I9" s="58">
        <v>27</v>
      </c>
      <c r="J9" s="60">
        <v>18</v>
      </c>
      <c r="K9" s="54">
        <f t="shared" si="0"/>
        <v>195</v>
      </c>
    </row>
    <row r="10" spans="1:11" ht="15.75" x14ac:dyDescent="0.25">
      <c r="A10" s="55" t="s">
        <v>18</v>
      </c>
      <c r="B10" s="58">
        <v>21</v>
      </c>
      <c r="C10" s="58">
        <v>12</v>
      </c>
      <c r="D10" s="60">
        <v>23</v>
      </c>
      <c r="E10" s="60">
        <v>11</v>
      </c>
      <c r="F10" s="60">
        <v>18</v>
      </c>
      <c r="G10" s="60">
        <v>6</v>
      </c>
      <c r="H10" s="60">
        <v>98</v>
      </c>
      <c r="I10" s="58">
        <v>23</v>
      </c>
      <c r="J10" s="60">
        <v>18</v>
      </c>
      <c r="K10" s="54">
        <f t="shared" si="0"/>
        <v>230</v>
      </c>
    </row>
    <row r="11" spans="1:11" ht="15.75" x14ac:dyDescent="0.25">
      <c r="A11" s="55" t="s">
        <v>19</v>
      </c>
      <c r="B11" s="58">
        <v>13</v>
      </c>
      <c r="C11" s="58">
        <v>11</v>
      </c>
      <c r="D11" s="60">
        <v>36</v>
      </c>
      <c r="E11" s="60">
        <v>15</v>
      </c>
      <c r="F11" s="60">
        <v>14</v>
      </c>
      <c r="G11" s="60">
        <v>2</v>
      </c>
      <c r="H11" s="60">
        <v>99</v>
      </c>
      <c r="I11" s="58">
        <v>26</v>
      </c>
      <c r="J11" s="60">
        <v>19</v>
      </c>
      <c r="K11" s="54">
        <f t="shared" si="0"/>
        <v>235</v>
      </c>
    </row>
    <row r="12" spans="1:11" ht="15.75" x14ac:dyDescent="0.25">
      <c r="A12" s="55" t="s">
        <v>20</v>
      </c>
      <c r="B12" s="58">
        <v>17</v>
      </c>
      <c r="C12" s="58">
        <v>9</v>
      </c>
      <c r="D12" s="60">
        <v>21</v>
      </c>
      <c r="E12" s="60">
        <v>5</v>
      </c>
      <c r="F12" s="60">
        <v>13</v>
      </c>
      <c r="G12" s="60">
        <v>2</v>
      </c>
      <c r="H12" s="60">
        <v>101</v>
      </c>
      <c r="I12" s="58">
        <v>27</v>
      </c>
      <c r="J12" s="60">
        <v>19</v>
      </c>
      <c r="K12" s="54">
        <f t="shared" si="0"/>
        <v>214</v>
      </c>
    </row>
    <row r="13" spans="1:11" ht="15.75" x14ac:dyDescent="0.25">
      <c r="A13" s="61" t="s">
        <v>21</v>
      </c>
      <c r="B13" s="52">
        <v>17</v>
      </c>
      <c r="C13" s="52">
        <v>15</v>
      </c>
      <c r="D13" s="53">
        <v>22</v>
      </c>
      <c r="E13" s="53">
        <v>6</v>
      </c>
      <c r="F13" s="53">
        <v>11</v>
      </c>
      <c r="G13" s="53">
        <v>3</v>
      </c>
      <c r="H13" s="53">
        <v>102</v>
      </c>
      <c r="I13" s="69">
        <v>27</v>
      </c>
      <c r="J13" s="70">
        <v>19</v>
      </c>
      <c r="K13" s="54">
        <f t="shared" si="0"/>
        <v>222</v>
      </c>
    </row>
    <row r="14" spans="1:11" ht="31.5" x14ac:dyDescent="0.25">
      <c r="A14" s="62" t="s">
        <v>22</v>
      </c>
      <c r="B14" s="63">
        <f>SUM(B2:B13)</f>
        <v>216</v>
      </c>
      <c r="C14" s="64">
        <f t="shared" ref="C14:J14" si="1">SUM(C2:C13)</f>
        <v>149</v>
      </c>
      <c r="D14" s="64">
        <f t="shared" si="1"/>
        <v>278</v>
      </c>
      <c r="E14" s="64">
        <f t="shared" si="1"/>
        <v>91</v>
      </c>
      <c r="F14" s="64">
        <f t="shared" si="1"/>
        <v>187</v>
      </c>
      <c r="G14" s="64">
        <f t="shared" si="1"/>
        <v>58</v>
      </c>
      <c r="H14" s="64">
        <f t="shared" si="1"/>
        <v>1181</v>
      </c>
      <c r="I14" s="64">
        <f t="shared" si="1"/>
        <v>326</v>
      </c>
      <c r="J14" s="65">
        <f t="shared" si="1"/>
        <v>245</v>
      </c>
      <c r="K14" s="66">
        <f t="shared" si="0"/>
        <v>2731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32A8-074D-4D9E-810C-794BB2FE4EF8}">
  <dimension ref="B2:M15"/>
  <sheetViews>
    <sheetView topLeftCell="A10" workbookViewId="0">
      <selection activeCell="R15" sqref="R15"/>
    </sheetView>
  </sheetViews>
  <sheetFormatPr defaultRowHeight="15" x14ac:dyDescent="0.25"/>
  <cols>
    <col min="4" max="4" width="12.42578125" customWidth="1"/>
    <col min="8" max="8" width="11.5703125" customWidth="1"/>
    <col min="9" max="9" width="12.140625" customWidth="1"/>
    <col min="10" max="10" width="13.5703125" customWidth="1"/>
    <col min="11" max="11" width="12.7109375" customWidth="1"/>
    <col min="12" max="12" width="12.140625" customWidth="1"/>
  </cols>
  <sheetData>
    <row r="2" spans="2:13" ht="31.5" x14ac:dyDescent="0.25">
      <c r="B2" s="45"/>
      <c r="C2" s="46" t="s">
        <v>0</v>
      </c>
      <c r="D2" s="47" t="s">
        <v>1</v>
      </c>
      <c r="E2" s="47" t="s">
        <v>2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8" t="s">
        <v>8</v>
      </c>
      <c r="L2" s="49" t="s">
        <v>9</v>
      </c>
      <c r="M2" s="50"/>
    </row>
    <row r="3" spans="2:13" ht="15.75" x14ac:dyDescent="0.25">
      <c r="B3" s="51" t="s">
        <v>10</v>
      </c>
      <c r="C3" s="52">
        <v>20</v>
      </c>
      <c r="D3" s="52">
        <v>8</v>
      </c>
      <c r="E3" s="53">
        <v>31</v>
      </c>
      <c r="F3" s="53">
        <v>0</v>
      </c>
      <c r="G3" s="53">
        <v>10</v>
      </c>
      <c r="H3" s="53">
        <v>5</v>
      </c>
      <c r="I3" s="53">
        <v>96</v>
      </c>
      <c r="J3" s="52">
        <v>20</v>
      </c>
      <c r="K3" s="53">
        <v>24</v>
      </c>
      <c r="L3" s="54">
        <f>SUM(C3:K3)</f>
        <v>214</v>
      </c>
      <c r="M3" s="50"/>
    </row>
    <row r="4" spans="2:13" ht="15.75" x14ac:dyDescent="0.25">
      <c r="B4" s="55" t="s">
        <v>11</v>
      </c>
      <c r="C4" s="52">
        <v>26</v>
      </c>
      <c r="D4" s="52">
        <v>10</v>
      </c>
      <c r="E4" s="53">
        <v>20</v>
      </c>
      <c r="F4" s="53">
        <v>4</v>
      </c>
      <c r="G4" s="53">
        <v>16</v>
      </c>
      <c r="H4" s="53">
        <v>5</v>
      </c>
      <c r="I4" s="53">
        <v>95</v>
      </c>
      <c r="J4" s="52">
        <v>33</v>
      </c>
      <c r="K4" s="53">
        <v>26</v>
      </c>
      <c r="L4" s="54">
        <f t="shared" ref="L4:L15" si="0">SUM(C4:K4)</f>
        <v>235</v>
      </c>
      <c r="M4" s="50"/>
    </row>
    <row r="5" spans="2:13" ht="15.75" x14ac:dyDescent="0.25">
      <c r="B5" s="55" t="s">
        <v>12</v>
      </c>
      <c r="C5" s="52">
        <v>36</v>
      </c>
      <c r="D5" s="52">
        <v>15</v>
      </c>
      <c r="E5" s="53">
        <v>23</v>
      </c>
      <c r="F5" s="53">
        <v>5</v>
      </c>
      <c r="G5" s="53">
        <v>29</v>
      </c>
      <c r="H5" s="53">
        <v>4</v>
      </c>
      <c r="I5" s="53">
        <v>100</v>
      </c>
      <c r="J5" s="52">
        <v>29</v>
      </c>
      <c r="K5" s="53">
        <v>25</v>
      </c>
      <c r="L5" s="54">
        <f t="shared" si="0"/>
        <v>266</v>
      </c>
      <c r="M5" s="50"/>
    </row>
    <row r="6" spans="2:13" ht="15.75" x14ac:dyDescent="0.25">
      <c r="B6" s="55" t="s">
        <v>13</v>
      </c>
      <c r="C6" s="52">
        <v>27</v>
      </c>
      <c r="D6" s="52">
        <v>22</v>
      </c>
      <c r="E6" s="53">
        <v>18</v>
      </c>
      <c r="F6" s="53">
        <v>11</v>
      </c>
      <c r="G6" s="53">
        <v>17</v>
      </c>
      <c r="H6" s="53">
        <v>5</v>
      </c>
      <c r="I6" s="53">
        <v>69</v>
      </c>
      <c r="J6" s="52">
        <v>20</v>
      </c>
      <c r="K6" s="53">
        <v>26</v>
      </c>
      <c r="L6" s="54">
        <f t="shared" si="0"/>
        <v>215</v>
      </c>
      <c r="M6" s="50"/>
    </row>
    <row r="7" spans="2:13" ht="15.75" x14ac:dyDescent="0.25">
      <c r="B7" s="55" t="s">
        <v>14</v>
      </c>
      <c r="C7" s="52">
        <v>22</v>
      </c>
      <c r="D7" s="52">
        <v>20</v>
      </c>
      <c r="E7" s="53">
        <v>29</v>
      </c>
      <c r="F7" s="53">
        <v>6</v>
      </c>
      <c r="G7" s="53">
        <v>20</v>
      </c>
      <c r="H7" s="53">
        <v>6</v>
      </c>
      <c r="I7" s="53">
        <v>91</v>
      </c>
      <c r="J7" s="52">
        <v>30</v>
      </c>
      <c r="K7" s="53">
        <v>10</v>
      </c>
      <c r="L7" s="54">
        <f t="shared" si="0"/>
        <v>234</v>
      </c>
      <c r="M7" s="50"/>
    </row>
    <row r="8" spans="2:13" ht="15.75" x14ac:dyDescent="0.25">
      <c r="B8" s="55" t="s">
        <v>15</v>
      </c>
      <c r="C8" s="52">
        <v>20</v>
      </c>
      <c r="D8" s="52">
        <v>20</v>
      </c>
      <c r="E8" s="53">
        <v>23</v>
      </c>
      <c r="F8" s="53">
        <v>15</v>
      </c>
      <c r="G8" s="53">
        <v>23</v>
      </c>
      <c r="H8" s="53">
        <v>6</v>
      </c>
      <c r="I8" s="53">
        <v>95</v>
      </c>
      <c r="J8" s="52">
        <v>28</v>
      </c>
      <c r="K8" s="53">
        <v>28</v>
      </c>
      <c r="L8" s="54">
        <f t="shared" si="0"/>
        <v>258</v>
      </c>
      <c r="M8" s="50"/>
    </row>
    <row r="9" spans="2:13" ht="15.75" x14ac:dyDescent="0.25">
      <c r="B9" s="55" t="s">
        <v>16</v>
      </c>
      <c r="C9" s="56">
        <v>16</v>
      </c>
      <c r="D9" s="56">
        <v>9</v>
      </c>
      <c r="E9" s="57">
        <v>27</v>
      </c>
      <c r="F9" s="57">
        <v>13</v>
      </c>
      <c r="G9" s="57">
        <v>26</v>
      </c>
      <c r="H9" s="57">
        <v>6</v>
      </c>
      <c r="I9" s="57">
        <v>98</v>
      </c>
      <c r="J9" s="56">
        <v>24</v>
      </c>
      <c r="K9" s="57">
        <v>21</v>
      </c>
      <c r="L9" s="54">
        <f t="shared" si="0"/>
        <v>240</v>
      </c>
      <c r="M9" s="50"/>
    </row>
    <row r="10" spans="2:13" ht="15.75" x14ac:dyDescent="0.25">
      <c r="B10" s="55" t="s">
        <v>17</v>
      </c>
      <c r="C10" s="58">
        <v>23</v>
      </c>
      <c r="D10" s="59">
        <v>14</v>
      </c>
      <c r="E10" s="60">
        <v>24</v>
      </c>
      <c r="F10" s="60">
        <v>8</v>
      </c>
      <c r="G10" s="60">
        <v>17</v>
      </c>
      <c r="H10" s="60">
        <v>7</v>
      </c>
      <c r="I10" s="60">
        <v>93</v>
      </c>
      <c r="J10" s="58">
        <v>28</v>
      </c>
      <c r="K10" s="60">
        <v>19</v>
      </c>
      <c r="L10" s="54">
        <f t="shared" si="0"/>
        <v>233</v>
      </c>
      <c r="M10" s="50"/>
    </row>
    <row r="11" spans="2:13" ht="15.75" x14ac:dyDescent="0.25">
      <c r="B11" s="55" t="s">
        <v>18</v>
      </c>
      <c r="C11" s="58">
        <v>16</v>
      </c>
      <c r="D11" s="58">
        <v>12</v>
      </c>
      <c r="E11" s="60">
        <v>21</v>
      </c>
      <c r="F11" s="60">
        <v>7</v>
      </c>
      <c r="G11" s="60">
        <v>20</v>
      </c>
      <c r="H11" s="60">
        <v>6</v>
      </c>
      <c r="I11" s="60">
        <v>115</v>
      </c>
      <c r="J11" s="58">
        <v>26</v>
      </c>
      <c r="K11" s="60">
        <v>20</v>
      </c>
      <c r="L11" s="54">
        <f t="shared" si="0"/>
        <v>243</v>
      </c>
      <c r="M11" s="50"/>
    </row>
    <row r="12" spans="2:13" ht="15.75" x14ac:dyDescent="0.25">
      <c r="B12" s="55" t="s">
        <v>19</v>
      </c>
      <c r="C12" s="58">
        <v>22</v>
      </c>
      <c r="D12" s="58">
        <v>17</v>
      </c>
      <c r="E12" s="60">
        <v>19</v>
      </c>
      <c r="F12" s="60">
        <v>12</v>
      </c>
      <c r="G12" s="60">
        <v>17</v>
      </c>
      <c r="H12" s="60">
        <v>4</v>
      </c>
      <c r="I12" s="60">
        <v>101</v>
      </c>
      <c r="J12" s="58">
        <v>21</v>
      </c>
      <c r="K12" s="60">
        <v>24</v>
      </c>
      <c r="L12" s="54">
        <f t="shared" si="0"/>
        <v>237</v>
      </c>
      <c r="M12" s="50"/>
    </row>
    <row r="13" spans="2:13" ht="15.75" x14ac:dyDescent="0.25">
      <c r="B13" s="55" t="s">
        <v>20</v>
      </c>
      <c r="C13" s="58">
        <v>15</v>
      </c>
      <c r="D13" s="58">
        <v>13</v>
      </c>
      <c r="E13" s="60">
        <v>24</v>
      </c>
      <c r="F13" s="60">
        <v>8</v>
      </c>
      <c r="G13" s="60">
        <v>21</v>
      </c>
      <c r="H13" s="60">
        <v>9</v>
      </c>
      <c r="I13" s="60">
        <v>90</v>
      </c>
      <c r="J13" s="58">
        <v>28</v>
      </c>
      <c r="K13" s="60">
        <v>33</v>
      </c>
      <c r="L13" s="54">
        <f t="shared" si="0"/>
        <v>241</v>
      </c>
      <c r="M13" s="50"/>
    </row>
    <row r="14" spans="2:13" ht="15.75" x14ac:dyDescent="0.25">
      <c r="B14" s="61" t="s">
        <v>21</v>
      </c>
      <c r="C14" s="52">
        <v>16</v>
      </c>
      <c r="D14" s="52">
        <v>9</v>
      </c>
      <c r="E14" s="53">
        <v>25</v>
      </c>
      <c r="F14" s="53">
        <v>8</v>
      </c>
      <c r="G14" s="53">
        <v>10</v>
      </c>
      <c r="H14" s="53">
        <v>1</v>
      </c>
      <c r="I14" s="53">
        <v>98</v>
      </c>
      <c r="J14" s="69">
        <v>19</v>
      </c>
      <c r="K14" s="70">
        <v>17</v>
      </c>
      <c r="L14" s="54">
        <f t="shared" si="0"/>
        <v>203</v>
      </c>
      <c r="M14" s="50"/>
    </row>
    <row r="15" spans="2:13" ht="31.5" x14ac:dyDescent="0.25">
      <c r="B15" s="62" t="s">
        <v>22</v>
      </c>
      <c r="C15" s="63">
        <f>SUM(C3:C14)</f>
        <v>259</v>
      </c>
      <c r="D15" s="64">
        <f t="shared" ref="D15:K15" si="1">SUM(D3:D14)</f>
        <v>169</v>
      </c>
      <c r="E15" s="64">
        <f t="shared" si="1"/>
        <v>284</v>
      </c>
      <c r="F15" s="64">
        <f t="shared" si="1"/>
        <v>97</v>
      </c>
      <c r="G15" s="64">
        <f t="shared" si="1"/>
        <v>226</v>
      </c>
      <c r="H15" s="64">
        <f t="shared" si="1"/>
        <v>64</v>
      </c>
      <c r="I15" s="64">
        <f t="shared" si="1"/>
        <v>1141</v>
      </c>
      <c r="J15" s="64">
        <f t="shared" si="1"/>
        <v>306</v>
      </c>
      <c r="K15" s="65">
        <f t="shared" si="1"/>
        <v>273</v>
      </c>
      <c r="L15" s="66">
        <f t="shared" si="0"/>
        <v>2819</v>
      </c>
      <c r="M15" s="50"/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F7D3-D8A6-4C68-B736-FCD7E117718B}">
  <dimension ref="B2:M15"/>
  <sheetViews>
    <sheetView topLeftCell="A11" workbookViewId="0">
      <selection activeCell="N11" sqref="N11"/>
    </sheetView>
  </sheetViews>
  <sheetFormatPr defaultRowHeight="15" x14ac:dyDescent="0.25"/>
  <cols>
    <col min="4" max="4" width="12.42578125" customWidth="1"/>
    <col min="8" max="8" width="11.5703125" customWidth="1"/>
    <col min="9" max="9" width="12.140625" customWidth="1"/>
    <col min="10" max="10" width="13.5703125" customWidth="1"/>
    <col min="12" max="12" width="12.140625" customWidth="1"/>
  </cols>
  <sheetData>
    <row r="2" spans="2:13" ht="31.5" x14ac:dyDescent="0.25">
      <c r="B2" s="45"/>
      <c r="C2" s="46" t="s">
        <v>0</v>
      </c>
      <c r="D2" s="47" t="s">
        <v>1</v>
      </c>
      <c r="E2" s="47" t="s">
        <v>2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8" t="s">
        <v>8</v>
      </c>
      <c r="L2" s="49" t="s">
        <v>9</v>
      </c>
      <c r="M2" s="50"/>
    </row>
    <row r="3" spans="2:13" ht="15.75" x14ac:dyDescent="0.25">
      <c r="B3" s="51" t="s">
        <v>10</v>
      </c>
      <c r="C3" s="52">
        <v>31</v>
      </c>
      <c r="D3" s="52">
        <v>8</v>
      </c>
      <c r="E3" s="53">
        <v>22</v>
      </c>
      <c r="F3" s="53">
        <v>7</v>
      </c>
      <c r="G3" s="53">
        <v>10</v>
      </c>
      <c r="H3" s="53">
        <v>6</v>
      </c>
      <c r="I3" s="53">
        <v>107</v>
      </c>
      <c r="J3" s="52">
        <v>25</v>
      </c>
      <c r="K3" s="53">
        <v>26</v>
      </c>
      <c r="L3" s="54">
        <f>SUM(C3:K3)</f>
        <v>242</v>
      </c>
      <c r="M3" s="50"/>
    </row>
    <row r="4" spans="2:13" ht="15.75" x14ac:dyDescent="0.25">
      <c r="B4" s="55" t="s">
        <v>11</v>
      </c>
      <c r="C4" s="52">
        <v>30</v>
      </c>
      <c r="D4" s="52">
        <v>12</v>
      </c>
      <c r="E4" s="53">
        <v>22</v>
      </c>
      <c r="F4" s="53">
        <v>10</v>
      </c>
      <c r="G4" s="53">
        <v>12</v>
      </c>
      <c r="H4" s="53">
        <v>0</v>
      </c>
      <c r="I4" s="53">
        <v>102</v>
      </c>
      <c r="J4" s="52">
        <v>38</v>
      </c>
      <c r="K4" s="53">
        <v>31</v>
      </c>
      <c r="L4" s="54">
        <f t="shared" ref="L4:L14" si="0">SUM(C4:K4)</f>
        <v>257</v>
      </c>
      <c r="M4" s="50"/>
    </row>
    <row r="5" spans="2:13" ht="15.75" x14ac:dyDescent="0.25">
      <c r="B5" s="55" t="s">
        <v>12</v>
      </c>
      <c r="C5" s="52">
        <v>26</v>
      </c>
      <c r="D5" s="52">
        <v>12</v>
      </c>
      <c r="E5" s="53">
        <v>23</v>
      </c>
      <c r="F5" s="53">
        <v>21</v>
      </c>
      <c r="G5" s="53">
        <v>3</v>
      </c>
      <c r="H5" s="53">
        <v>14</v>
      </c>
      <c r="I5" s="53">
        <v>100</v>
      </c>
      <c r="J5" s="52">
        <v>35</v>
      </c>
      <c r="K5" s="53">
        <v>28</v>
      </c>
      <c r="L5" s="54">
        <f t="shared" si="0"/>
        <v>262</v>
      </c>
      <c r="M5" s="50"/>
    </row>
    <row r="6" spans="2:13" ht="15.75" x14ac:dyDescent="0.25">
      <c r="B6" s="55" t="s">
        <v>13</v>
      </c>
      <c r="C6" s="52">
        <v>24</v>
      </c>
      <c r="D6" s="52">
        <v>12</v>
      </c>
      <c r="E6" s="53">
        <v>17</v>
      </c>
      <c r="F6" s="53">
        <v>11</v>
      </c>
      <c r="G6" s="53">
        <v>17</v>
      </c>
      <c r="H6" s="53">
        <v>2</v>
      </c>
      <c r="I6" s="53">
        <v>93</v>
      </c>
      <c r="J6" s="52">
        <v>25</v>
      </c>
      <c r="K6" s="53">
        <v>20</v>
      </c>
      <c r="L6" s="54">
        <f t="shared" si="0"/>
        <v>221</v>
      </c>
      <c r="M6" s="50"/>
    </row>
    <row r="7" spans="2:13" ht="15.75" x14ac:dyDescent="0.25">
      <c r="B7" s="55" t="s">
        <v>14</v>
      </c>
      <c r="C7" s="52">
        <v>28</v>
      </c>
      <c r="D7" s="52">
        <v>15</v>
      </c>
      <c r="E7" s="53">
        <v>21</v>
      </c>
      <c r="F7" s="53">
        <v>16</v>
      </c>
      <c r="G7" s="53">
        <v>22</v>
      </c>
      <c r="H7" s="53">
        <v>9</v>
      </c>
      <c r="I7" s="53">
        <v>86</v>
      </c>
      <c r="J7" s="52">
        <v>28</v>
      </c>
      <c r="K7" s="53">
        <v>27</v>
      </c>
      <c r="L7" s="54">
        <f t="shared" si="0"/>
        <v>252</v>
      </c>
      <c r="M7" s="50"/>
    </row>
    <row r="8" spans="2:13" ht="15.75" x14ac:dyDescent="0.25">
      <c r="B8" s="55" t="s">
        <v>15</v>
      </c>
      <c r="C8" s="52">
        <v>35</v>
      </c>
      <c r="D8" s="52">
        <v>10</v>
      </c>
      <c r="E8" s="53">
        <v>16</v>
      </c>
      <c r="F8" s="53">
        <v>13</v>
      </c>
      <c r="G8" s="53">
        <v>22</v>
      </c>
      <c r="H8" s="53">
        <v>6</v>
      </c>
      <c r="I8" s="53">
        <v>85</v>
      </c>
      <c r="J8" s="52">
        <v>33</v>
      </c>
      <c r="K8" s="53">
        <v>25</v>
      </c>
      <c r="L8" s="54">
        <f t="shared" si="0"/>
        <v>245</v>
      </c>
      <c r="M8" s="50"/>
    </row>
    <row r="9" spans="2:13" ht="15.75" x14ac:dyDescent="0.25">
      <c r="B9" s="55" t="s">
        <v>16</v>
      </c>
      <c r="C9" s="56">
        <v>29</v>
      </c>
      <c r="D9" s="56">
        <v>14</v>
      </c>
      <c r="E9" s="57">
        <v>20</v>
      </c>
      <c r="F9" s="57">
        <v>8</v>
      </c>
      <c r="G9" s="57">
        <v>24</v>
      </c>
      <c r="H9" s="57">
        <v>2</v>
      </c>
      <c r="I9" s="57">
        <v>104</v>
      </c>
      <c r="J9" s="56">
        <v>31</v>
      </c>
      <c r="K9" s="57">
        <v>30</v>
      </c>
      <c r="L9" s="54">
        <f t="shared" si="0"/>
        <v>262</v>
      </c>
      <c r="M9" s="50"/>
    </row>
    <row r="10" spans="2:13" ht="15.75" x14ac:dyDescent="0.25">
      <c r="B10" s="55" t="s">
        <v>17</v>
      </c>
      <c r="C10" s="58">
        <v>17</v>
      </c>
      <c r="D10" s="59">
        <v>15</v>
      </c>
      <c r="E10" s="60">
        <v>20</v>
      </c>
      <c r="F10" s="60">
        <v>13</v>
      </c>
      <c r="G10" s="60">
        <v>20</v>
      </c>
      <c r="H10" s="60">
        <v>9</v>
      </c>
      <c r="I10" s="60">
        <v>95</v>
      </c>
      <c r="J10" s="58">
        <v>33</v>
      </c>
      <c r="K10" s="60">
        <v>31</v>
      </c>
      <c r="L10" s="54">
        <f t="shared" si="0"/>
        <v>253</v>
      </c>
      <c r="M10" s="50"/>
    </row>
    <row r="11" spans="2:13" ht="15.75" x14ac:dyDescent="0.25">
      <c r="B11" s="55" t="s">
        <v>18</v>
      </c>
      <c r="C11" s="58">
        <v>15</v>
      </c>
      <c r="D11" s="58">
        <v>13</v>
      </c>
      <c r="E11" s="60">
        <v>23</v>
      </c>
      <c r="F11" s="60">
        <v>6</v>
      </c>
      <c r="G11" s="60">
        <v>20</v>
      </c>
      <c r="H11" s="60">
        <v>13</v>
      </c>
      <c r="I11" s="60">
        <v>78</v>
      </c>
      <c r="J11" s="58">
        <v>28</v>
      </c>
      <c r="K11" s="60">
        <v>25</v>
      </c>
      <c r="L11" s="54">
        <f t="shared" si="0"/>
        <v>221</v>
      </c>
      <c r="M11" s="50"/>
    </row>
    <row r="12" spans="2:13" ht="15.75" x14ac:dyDescent="0.25">
      <c r="B12" s="55" t="s">
        <v>19</v>
      </c>
      <c r="C12" s="58">
        <v>21</v>
      </c>
      <c r="D12" s="58">
        <v>11</v>
      </c>
      <c r="E12" s="60">
        <v>26</v>
      </c>
      <c r="F12" s="60">
        <v>9</v>
      </c>
      <c r="G12" s="60">
        <v>9</v>
      </c>
      <c r="H12" s="60">
        <v>6</v>
      </c>
      <c r="I12" s="60">
        <v>85</v>
      </c>
      <c r="J12" s="58">
        <v>17</v>
      </c>
      <c r="K12" s="60">
        <v>24</v>
      </c>
      <c r="L12" s="54">
        <f t="shared" si="0"/>
        <v>208</v>
      </c>
      <c r="M12" s="50"/>
    </row>
    <row r="13" spans="2:13" ht="15.75" x14ac:dyDescent="0.25">
      <c r="B13" s="55" t="s">
        <v>20</v>
      </c>
      <c r="C13" s="58">
        <v>18</v>
      </c>
      <c r="D13" s="58">
        <v>20</v>
      </c>
      <c r="E13" s="60">
        <v>14</v>
      </c>
      <c r="F13" s="60">
        <v>5</v>
      </c>
      <c r="G13" s="60">
        <v>13</v>
      </c>
      <c r="H13" s="60">
        <v>10</v>
      </c>
      <c r="I13" s="60">
        <v>104</v>
      </c>
      <c r="J13" s="58">
        <v>26</v>
      </c>
      <c r="K13" s="60">
        <v>28</v>
      </c>
      <c r="L13" s="54">
        <f t="shared" si="0"/>
        <v>238</v>
      </c>
      <c r="M13" s="50"/>
    </row>
    <row r="14" spans="2:13" ht="15.75" x14ac:dyDescent="0.25">
      <c r="B14" s="61" t="s">
        <v>21</v>
      </c>
      <c r="C14" s="52">
        <v>29</v>
      </c>
      <c r="D14" s="52">
        <v>9</v>
      </c>
      <c r="E14" s="53">
        <v>21</v>
      </c>
      <c r="F14" s="53">
        <v>12</v>
      </c>
      <c r="G14" s="53">
        <v>15</v>
      </c>
      <c r="H14" s="53">
        <v>4</v>
      </c>
      <c r="I14" s="53">
        <v>111</v>
      </c>
      <c r="J14" s="69">
        <v>19</v>
      </c>
      <c r="K14" s="70">
        <v>28</v>
      </c>
      <c r="L14" s="54">
        <f t="shared" si="0"/>
        <v>248</v>
      </c>
      <c r="M14" s="50"/>
    </row>
    <row r="15" spans="2:13" ht="31.5" x14ac:dyDescent="0.25">
      <c r="B15" s="62" t="s">
        <v>22</v>
      </c>
      <c r="C15" s="63">
        <f>SUM(C3:C14)</f>
        <v>303</v>
      </c>
      <c r="D15" s="64">
        <f t="shared" ref="D15:K15" si="1">SUM(D3:D14)</f>
        <v>151</v>
      </c>
      <c r="E15" s="64">
        <f t="shared" si="1"/>
        <v>245</v>
      </c>
      <c r="F15" s="64">
        <f t="shared" si="1"/>
        <v>131</v>
      </c>
      <c r="G15" s="64">
        <f t="shared" si="1"/>
        <v>187</v>
      </c>
      <c r="H15" s="64">
        <f t="shared" si="1"/>
        <v>81</v>
      </c>
      <c r="I15" s="64">
        <f t="shared" si="1"/>
        <v>1150</v>
      </c>
      <c r="J15" s="64">
        <f t="shared" si="1"/>
        <v>338</v>
      </c>
      <c r="K15" s="65">
        <f t="shared" si="1"/>
        <v>323</v>
      </c>
      <c r="L15" s="66">
        <f t="shared" ref="L15" si="2">SUM(C15:K15)</f>
        <v>2909</v>
      </c>
      <c r="M15" s="50"/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AF83-01B3-40AD-B110-E72A5D7565A9}">
  <dimension ref="A1:L15"/>
  <sheetViews>
    <sheetView workbookViewId="0">
      <selection activeCell="K2" sqref="K2"/>
    </sheetView>
  </sheetViews>
  <sheetFormatPr defaultColWidth="13.7109375" defaultRowHeight="15" x14ac:dyDescent="0.25"/>
  <cols>
    <col min="1" max="16384" width="13.7109375" style="6"/>
  </cols>
  <sheetData>
    <row r="1" spans="1:12" ht="31.5" x14ac:dyDescent="0.25">
      <c r="A1" s="23"/>
      <c r="B1" s="24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6" t="s">
        <v>8</v>
      </c>
      <c r="K1" s="27" t="s">
        <v>9</v>
      </c>
      <c r="L1" s="28"/>
    </row>
    <row r="2" spans="1:12" ht="15.75" x14ac:dyDescent="0.25">
      <c r="A2" s="29" t="s">
        <v>23</v>
      </c>
      <c r="B2" s="30">
        <v>44</v>
      </c>
      <c r="C2" s="30">
        <v>7</v>
      </c>
      <c r="D2" s="31">
        <v>16</v>
      </c>
      <c r="E2" s="31">
        <v>0</v>
      </c>
      <c r="F2" s="31">
        <v>10</v>
      </c>
      <c r="G2" s="31">
        <v>5</v>
      </c>
      <c r="H2" s="31">
        <v>142</v>
      </c>
      <c r="I2" s="30">
        <v>41</v>
      </c>
      <c r="J2" s="31">
        <v>22</v>
      </c>
      <c r="K2" s="32">
        <f>SUM(B2:J2)</f>
        <v>287</v>
      </c>
      <c r="L2" s="28"/>
    </row>
    <row r="3" spans="1:12" ht="15.75" x14ac:dyDescent="0.25">
      <c r="A3" s="33" t="s">
        <v>24</v>
      </c>
      <c r="B3" s="30">
        <v>48</v>
      </c>
      <c r="C3" s="30">
        <v>6</v>
      </c>
      <c r="D3" s="31">
        <v>24</v>
      </c>
      <c r="E3" s="31">
        <v>2</v>
      </c>
      <c r="F3" s="31">
        <v>10</v>
      </c>
      <c r="G3" s="31">
        <v>7</v>
      </c>
      <c r="H3" s="31">
        <v>102</v>
      </c>
      <c r="I3" s="30">
        <v>51</v>
      </c>
      <c r="J3" s="31">
        <v>21</v>
      </c>
      <c r="K3" s="32">
        <f t="shared" ref="K3:K14" si="0">SUM(B3:J3)</f>
        <v>271</v>
      </c>
      <c r="L3" s="28"/>
    </row>
    <row r="4" spans="1:12" ht="15.75" x14ac:dyDescent="0.25">
      <c r="A4" s="33" t="s">
        <v>25</v>
      </c>
      <c r="B4" s="30">
        <v>48</v>
      </c>
      <c r="C4" s="30">
        <v>13</v>
      </c>
      <c r="D4" s="31">
        <v>27</v>
      </c>
      <c r="E4" s="31">
        <v>8</v>
      </c>
      <c r="F4" s="31">
        <v>17</v>
      </c>
      <c r="G4" s="31">
        <v>6</v>
      </c>
      <c r="H4" s="31">
        <v>79</v>
      </c>
      <c r="I4" s="30">
        <v>58</v>
      </c>
      <c r="J4" s="31">
        <v>34</v>
      </c>
      <c r="K4" s="32">
        <f t="shared" si="0"/>
        <v>290</v>
      </c>
      <c r="L4" s="28"/>
    </row>
    <row r="5" spans="1:12" ht="15.75" x14ac:dyDescent="0.25">
      <c r="A5" s="33" t="s">
        <v>26</v>
      </c>
      <c r="B5" s="30">
        <v>22</v>
      </c>
      <c r="C5" s="30">
        <v>15</v>
      </c>
      <c r="D5" s="31">
        <v>23</v>
      </c>
      <c r="E5" s="31">
        <v>11</v>
      </c>
      <c r="F5" s="31">
        <v>24</v>
      </c>
      <c r="G5" s="31">
        <v>5</v>
      </c>
      <c r="H5" s="31">
        <v>80</v>
      </c>
      <c r="I5" s="30">
        <v>43</v>
      </c>
      <c r="J5" s="31">
        <v>39</v>
      </c>
      <c r="K5" s="32">
        <f t="shared" si="0"/>
        <v>262</v>
      </c>
      <c r="L5" s="28"/>
    </row>
    <row r="6" spans="1:12" ht="15.75" x14ac:dyDescent="0.25">
      <c r="A6" s="33" t="s">
        <v>14</v>
      </c>
      <c r="B6" s="30">
        <v>34</v>
      </c>
      <c r="C6" s="30">
        <v>12</v>
      </c>
      <c r="D6" s="31">
        <v>13</v>
      </c>
      <c r="E6" s="31">
        <v>15</v>
      </c>
      <c r="F6" s="31">
        <v>21</v>
      </c>
      <c r="G6" s="31">
        <v>7</v>
      </c>
      <c r="H6" s="31">
        <v>73</v>
      </c>
      <c r="I6" s="30">
        <v>26</v>
      </c>
      <c r="J6" s="31">
        <v>28</v>
      </c>
      <c r="K6" s="32">
        <f t="shared" si="0"/>
        <v>229</v>
      </c>
      <c r="L6" s="28"/>
    </row>
    <row r="7" spans="1:12" ht="15.75" x14ac:dyDescent="0.25">
      <c r="A7" s="33" t="s">
        <v>27</v>
      </c>
      <c r="B7" s="30">
        <v>32</v>
      </c>
      <c r="C7" s="30">
        <v>14</v>
      </c>
      <c r="D7" s="31">
        <v>23</v>
      </c>
      <c r="E7" s="31">
        <v>14</v>
      </c>
      <c r="F7" s="31">
        <v>23</v>
      </c>
      <c r="G7" s="31">
        <v>7</v>
      </c>
      <c r="H7" s="31">
        <v>86</v>
      </c>
      <c r="I7" s="30">
        <v>24</v>
      </c>
      <c r="J7" s="31">
        <v>35</v>
      </c>
      <c r="K7" s="32">
        <f t="shared" si="0"/>
        <v>258</v>
      </c>
      <c r="L7" s="28"/>
    </row>
    <row r="8" spans="1:12" ht="15.75" x14ac:dyDescent="0.25">
      <c r="A8" s="33" t="s">
        <v>28</v>
      </c>
      <c r="B8" s="34">
        <v>33</v>
      </c>
      <c r="C8" s="34">
        <v>19</v>
      </c>
      <c r="D8" s="35">
        <v>21</v>
      </c>
      <c r="E8" s="35">
        <v>12</v>
      </c>
      <c r="F8" s="35">
        <v>25</v>
      </c>
      <c r="G8" s="35">
        <v>3</v>
      </c>
      <c r="H8" s="35">
        <v>84</v>
      </c>
      <c r="I8" s="34">
        <v>20</v>
      </c>
      <c r="J8" s="35">
        <v>16</v>
      </c>
      <c r="K8" s="32">
        <f t="shared" si="0"/>
        <v>233</v>
      </c>
      <c r="L8" s="28"/>
    </row>
    <row r="9" spans="1:12" ht="15.75" x14ac:dyDescent="0.25">
      <c r="A9" s="33" t="s">
        <v>29</v>
      </c>
      <c r="B9" s="34">
        <v>28</v>
      </c>
      <c r="C9" s="34">
        <v>16</v>
      </c>
      <c r="D9" s="35">
        <v>16</v>
      </c>
      <c r="E9" s="35">
        <v>13</v>
      </c>
      <c r="F9" s="35">
        <v>30</v>
      </c>
      <c r="G9" s="35">
        <v>4</v>
      </c>
      <c r="H9" s="35">
        <v>117</v>
      </c>
      <c r="I9" s="34">
        <v>33</v>
      </c>
      <c r="J9" s="35">
        <v>32</v>
      </c>
      <c r="K9" s="32">
        <f t="shared" si="0"/>
        <v>289</v>
      </c>
      <c r="L9" s="28"/>
    </row>
    <row r="10" spans="1:12" ht="15.75" x14ac:dyDescent="0.25">
      <c r="A10" s="33" t="s">
        <v>30</v>
      </c>
      <c r="B10" s="36">
        <v>27</v>
      </c>
      <c r="C10" s="36">
        <v>12</v>
      </c>
      <c r="D10" s="37">
        <v>22</v>
      </c>
      <c r="E10" s="37">
        <v>9</v>
      </c>
      <c r="F10" s="37">
        <v>25</v>
      </c>
      <c r="G10" s="37">
        <v>7</v>
      </c>
      <c r="H10" s="37">
        <v>100</v>
      </c>
      <c r="I10" s="36">
        <v>21</v>
      </c>
      <c r="J10" s="37">
        <v>30</v>
      </c>
      <c r="K10" s="32">
        <f t="shared" si="0"/>
        <v>253</v>
      </c>
      <c r="L10" s="28"/>
    </row>
    <row r="11" spans="1:12" ht="15.75" x14ac:dyDescent="0.25">
      <c r="A11" s="33" t="s">
        <v>31</v>
      </c>
      <c r="B11" s="36">
        <v>24</v>
      </c>
      <c r="C11" s="36">
        <v>19</v>
      </c>
      <c r="D11" s="37">
        <v>20</v>
      </c>
      <c r="E11" s="37">
        <v>11</v>
      </c>
      <c r="F11" s="37">
        <v>18</v>
      </c>
      <c r="G11" s="37">
        <v>4</v>
      </c>
      <c r="H11" s="37">
        <v>111</v>
      </c>
      <c r="I11" s="36">
        <v>35</v>
      </c>
      <c r="J11" s="37">
        <v>24</v>
      </c>
      <c r="K11" s="32">
        <f t="shared" si="0"/>
        <v>266</v>
      </c>
      <c r="L11" s="28"/>
    </row>
    <row r="12" spans="1:12" ht="15.75" x14ac:dyDescent="0.25">
      <c r="A12" s="33" t="s">
        <v>32</v>
      </c>
      <c r="B12" s="36">
        <v>32</v>
      </c>
      <c r="C12" s="36">
        <v>12</v>
      </c>
      <c r="D12" s="37">
        <v>22</v>
      </c>
      <c r="E12" s="37">
        <v>18</v>
      </c>
      <c r="F12" s="37">
        <v>16</v>
      </c>
      <c r="G12" s="37">
        <v>5</v>
      </c>
      <c r="H12" s="37">
        <v>102</v>
      </c>
      <c r="I12" s="36">
        <v>25</v>
      </c>
      <c r="J12" s="37">
        <v>27</v>
      </c>
      <c r="K12" s="32">
        <f t="shared" si="0"/>
        <v>259</v>
      </c>
      <c r="L12" s="28"/>
    </row>
    <row r="13" spans="1:12" ht="15.75" x14ac:dyDescent="0.25">
      <c r="A13" s="38" t="s">
        <v>33</v>
      </c>
      <c r="B13" s="36">
        <v>35</v>
      </c>
      <c r="C13" s="36">
        <v>12</v>
      </c>
      <c r="D13" s="37">
        <v>20</v>
      </c>
      <c r="E13" s="37">
        <v>26</v>
      </c>
      <c r="F13" s="37">
        <v>16</v>
      </c>
      <c r="G13" s="37">
        <v>5</v>
      </c>
      <c r="H13" s="37">
        <v>101</v>
      </c>
      <c r="I13" s="67">
        <v>26</v>
      </c>
      <c r="J13" s="68">
        <v>26</v>
      </c>
      <c r="K13" s="39">
        <f t="shared" si="0"/>
        <v>267</v>
      </c>
      <c r="L13" s="28"/>
    </row>
    <row r="14" spans="1:12" ht="15.75" x14ac:dyDescent="0.25">
      <c r="A14" s="40" t="s">
        <v>22</v>
      </c>
      <c r="B14" s="41">
        <f>SUM(B2:B13)</f>
        <v>407</v>
      </c>
      <c r="C14" s="42">
        <f t="shared" ref="C14:J14" si="1">SUM(C2:C13)</f>
        <v>157</v>
      </c>
      <c r="D14" s="42">
        <f t="shared" si="1"/>
        <v>247</v>
      </c>
      <c r="E14" s="42">
        <f t="shared" si="1"/>
        <v>139</v>
      </c>
      <c r="F14" s="42">
        <f t="shared" si="1"/>
        <v>235</v>
      </c>
      <c r="G14" s="42">
        <f t="shared" si="1"/>
        <v>65</v>
      </c>
      <c r="H14" s="42">
        <f t="shared" si="1"/>
        <v>1177</v>
      </c>
      <c r="I14" s="42">
        <f t="shared" si="1"/>
        <v>403</v>
      </c>
      <c r="J14" s="43">
        <f t="shared" si="1"/>
        <v>334</v>
      </c>
      <c r="K14" s="44">
        <f t="shared" si="0"/>
        <v>3164</v>
      </c>
      <c r="L14" s="28"/>
    </row>
    <row r="15" spans="1:12" ht="15.75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83A7-053F-4670-A2FE-7D44E2E4E997}">
  <dimension ref="A1:K14"/>
  <sheetViews>
    <sheetView workbookViewId="0">
      <selection activeCell="K2" sqref="K2"/>
    </sheetView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21</v>
      </c>
      <c r="C2" s="8">
        <v>14</v>
      </c>
      <c r="D2" s="9">
        <v>23</v>
      </c>
      <c r="E2" s="9">
        <v>8</v>
      </c>
      <c r="F2" s="9">
        <v>13</v>
      </c>
      <c r="G2" s="9">
        <v>3</v>
      </c>
      <c r="H2" s="9">
        <v>23</v>
      </c>
      <c r="I2" s="8">
        <v>91</v>
      </c>
      <c r="J2" s="9">
        <v>34</v>
      </c>
      <c r="K2" s="10">
        <f>SUM(B2:J2)</f>
        <v>230</v>
      </c>
    </row>
    <row r="3" spans="1:11" x14ac:dyDescent="0.25">
      <c r="A3" s="11" t="s">
        <v>24</v>
      </c>
      <c r="B3" s="8">
        <v>20</v>
      </c>
      <c r="C3" s="8">
        <v>15</v>
      </c>
      <c r="D3" s="9">
        <v>19</v>
      </c>
      <c r="E3" s="9">
        <v>10</v>
      </c>
      <c r="F3" s="9">
        <v>17</v>
      </c>
      <c r="G3" s="9">
        <v>9</v>
      </c>
      <c r="H3" s="9">
        <v>17</v>
      </c>
      <c r="I3" s="8">
        <v>77</v>
      </c>
      <c r="J3" s="9">
        <v>24</v>
      </c>
      <c r="K3" s="10">
        <f t="shared" ref="K3:K14" si="0">SUM(B3:J3)</f>
        <v>208</v>
      </c>
    </row>
    <row r="4" spans="1:11" x14ac:dyDescent="0.25">
      <c r="A4" s="11" t="s">
        <v>25</v>
      </c>
      <c r="B4" s="8">
        <v>24</v>
      </c>
      <c r="C4" s="8">
        <v>8</v>
      </c>
      <c r="D4" s="9">
        <v>15</v>
      </c>
      <c r="E4" s="9">
        <v>10</v>
      </c>
      <c r="F4" s="9">
        <v>12</v>
      </c>
      <c r="G4" s="9">
        <v>10</v>
      </c>
      <c r="H4" s="9">
        <v>19</v>
      </c>
      <c r="I4" s="8">
        <v>83</v>
      </c>
      <c r="J4" s="9">
        <v>32</v>
      </c>
      <c r="K4" s="10">
        <f t="shared" si="0"/>
        <v>213</v>
      </c>
    </row>
    <row r="5" spans="1:11" x14ac:dyDescent="0.25">
      <c r="A5" s="11" t="s">
        <v>26</v>
      </c>
      <c r="B5" s="8">
        <v>45</v>
      </c>
      <c r="C5" s="8">
        <v>14</v>
      </c>
      <c r="D5" s="9">
        <v>23</v>
      </c>
      <c r="E5" s="9">
        <v>1</v>
      </c>
      <c r="F5" s="9">
        <v>3</v>
      </c>
      <c r="G5" s="9">
        <v>6</v>
      </c>
      <c r="H5" s="9">
        <v>61</v>
      </c>
      <c r="I5" s="8">
        <v>196</v>
      </c>
      <c r="J5" s="9">
        <v>35</v>
      </c>
      <c r="K5" s="10">
        <f t="shared" si="0"/>
        <v>384</v>
      </c>
    </row>
    <row r="6" spans="1:11" x14ac:dyDescent="0.25">
      <c r="A6" s="11" t="s">
        <v>14</v>
      </c>
      <c r="B6" s="8">
        <v>58</v>
      </c>
      <c r="C6" s="8">
        <v>16</v>
      </c>
      <c r="D6" s="9">
        <v>28</v>
      </c>
      <c r="E6" s="9">
        <v>3</v>
      </c>
      <c r="F6" s="9">
        <v>9</v>
      </c>
      <c r="G6" s="9">
        <v>5</v>
      </c>
      <c r="H6" s="9">
        <v>33</v>
      </c>
      <c r="I6" s="8">
        <v>142</v>
      </c>
      <c r="J6" s="9">
        <v>35</v>
      </c>
      <c r="K6" s="10">
        <f t="shared" si="0"/>
        <v>329</v>
      </c>
    </row>
    <row r="7" spans="1:11" x14ac:dyDescent="0.25">
      <c r="A7" s="11" t="s">
        <v>27</v>
      </c>
      <c r="B7" s="8">
        <v>30</v>
      </c>
      <c r="C7" s="8">
        <v>17</v>
      </c>
      <c r="D7" s="9">
        <v>19</v>
      </c>
      <c r="E7" s="9">
        <v>4</v>
      </c>
      <c r="F7" s="9">
        <v>9</v>
      </c>
      <c r="G7" s="9">
        <v>5</v>
      </c>
      <c r="H7" s="9">
        <v>24</v>
      </c>
      <c r="I7" s="8">
        <v>81</v>
      </c>
      <c r="J7" s="9">
        <v>23</v>
      </c>
      <c r="K7" s="10">
        <f t="shared" si="0"/>
        <v>212</v>
      </c>
    </row>
    <row r="8" spans="1:11" x14ac:dyDescent="0.25">
      <c r="A8" s="11" t="s">
        <v>28</v>
      </c>
      <c r="B8" s="19">
        <v>25</v>
      </c>
      <c r="C8" s="19">
        <v>16</v>
      </c>
      <c r="D8" s="20">
        <v>24</v>
      </c>
      <c r="E8" s="20">
        <v>12</v>
      </c>
      <c r="F8" s="20">
        <v>19</v>
      </c>
      <c r="G8" s="20">
        <v>5</v>
      </c>
      <c r="H8" s="20">
        <v>23</v>
      </c>
      <c r="I8" s="19">
        <v>81</v>
      </c>
      <c r="J8" s="20">
        <v>31</v>
      </c>
      <c r="K8" s="10">
        <f t="shared" si="0"/>
        <v>236</v>
      </c>
    </row>
    <row r="9" spans="1:11" x14ac:dyDescent="0.25">
      <c r="A9" s="11" t="s">
        <v>29</v>
      </c>
      <c r="B9" s="19">
        <v>25</v>
      </c>
      <c r="C9" s="19">
        <v>14</v>
      </c>
      <c r="D9" s="20">
        <v>20</v>
      </c>
      <c r="E9" s="20">
        <v>13</v>
      </c>
      <c r="F9" s="20">
        <v>25</v>
      </c>
      <c r="G9" s="20">
        <v>5</v>
      </c>
      <c r="H9" s="20">
        <v>21</v>
      </c>
      <c r="I9" s="19">
        <v>80</v>
      </c>
      <c r="J9" s="20">
        <v>19</v>
      </c>
      <c r="K9" s="10">
        <f t="shared" si="0"/>
        <v>222</v>
      </c>
    </row>
    <row r="10" spans="1:11" x14ac:dyDescent="0.25">
      <c r="A10" s="11" t="s">
        <v>30</v>
      </c>
      <c r="B10" s="19">
        <v>30</v>
      </c>
      <c r="C10" s="19">
        <v>16</v>
      </c>
      <c r="D10" s="20">
        <v>14</v>
      </c>
      <c r="E10" s="20">
        <v>10</v>
      </c>
      <c r="F10" s="20">
        <v>16</v>
      </c>
      <c r="G10" s="20">
        <v>7</v>
      </c>
      <c r="H10" s="20">
        <v>36</v>
      </c>
      <c r="I10" s="19">
        <v>64</v>
      </c>
      <c r="J10" s="20">
        <v>17</v>
      </c>
      <c r="K10" s="10">
        <f t="shared" si="0"/>
        <v>210</v>
      </c>
    </row>
    <row r="11" spans="1:11" x14ac:dyDescent="0.25">
      <c r="A11" s="11" t="s">
        <v>31</v>
      </c>
      <c r="B11" s="19">
        <v>38</v>
      </c>
      <c r="C11" s="19">
        <v>14</v>
      </c>
      <c r="D11" s="20">
        <v>16</v>
      </c>
      <c r="E11" s="20">
        <v>21</v>
      </c>
      <c r="F11" s="20">
        <v>36</v>
      </c>
      <c r="G11" s="20">
        <v>3</v>
      </c>
      <c r="H11" s="20">
        <v>48</v>
      </c>
      <c r="I11" s="19">
        <v>64</v>
      </c>
      <c r="J11" s="20">
        <v>24</v>
      </c>
      <c r="K11" s="10">
        <f t="shared" si="0"/>
        <v>264</v>
      </c>
    </row>
    <row r="12" spans="1:11" x14ac:dyDescent="0.25">
      <c r="A12" s="11" t="s">
        <v>32</v>
      </c>
      <c r="B12" s="19">
        <v>42</v>
      </c>
      <c r="C12" s="19">
        <v>24</v>
      </c>
      <c r="D12" s="20">
        <v>19</v>
      </c>
      <c r="E12" s="20">
        <v>6</v>
      </c>
      <c r="F12" s="20">
        <v>21</v>
      </c>
      <c r="G12" s="20">
        <v>5</v>
      </c>
      <c r="H12" s="20">
        <v>62</v>
      </c>
      <c r="I12" s="19">
        <v>48</v>
      </c>
      <c r="J12" s="20">
        <v>21</v>
      </c>
      <c r="K12" s="10">
        <f t="shared" si="0"/>
        <v>248</v>
      </c>
    </row>
    <row r="13" spans="1:11" ht="15.75" thickBot="1" x14ac:dyDescent="0.3">
      <c r="A13" s="12" t="s">
        <v>33</v>
      </c>
      <c r="B13" s="19">
        <v>52</v>
      </c>
      <c r="C13" s="19">
        <v>11</v>
      </c>
      <c r="D13" s="20">
        <v>31</v>
      </c>
      <c r="E13" s="20">
        <v>9</v>
      </c>
      <c r="F13" s="20">
        <v>13</v>
      </c>
      <c r="G13" s="20">
        <v>4</v>
      </c>
      <c r="H13" s="20">
        <v>95</v>
      </c>
      <c r="I13" s="21">
        <v>45</v>
      </c>
      <c r="J13" s="22">
        <v>15</v>
      </c>
      <c r="K13" s="13">
        <f t="shared" si="0"/>
        <v>275</v>
      </c>
    </row>
    <row r="14" spans="1:11" ht="15.75" thickBot="1" x14ac:dyDescent="0.3">
      <c r="A14" s="14" t="s">
        <v>22</v>
      </c>
      <c r="B14" s="15">
        <f>SUM(B2:B13)</f>
        <v>410</v>
      </c>
      <c r="C14" s="16">
        <f t="shared" ref="C14:J14" si="1">SUM(C2:C13)</f>
        <v>179</v>
      </c>
      <c r="D14" s="16">
        <f t="shared" si="1"/>
        <v>251</v>
      </c>
      <c r="E14" s="16">
        <f t="shared" si="1"/>
        <v>107</v>
      </c>
      <c r="F14" s="16">
        <f t="shared" si="1"/>
        <v>193</v>
      </c>
      <c r="G14" s="16">
        <f t="shared" si="1"/>
        <v>67</v>
      </c>
      <c r="H14" s="16">
        <f t="shared" si="1"/>
        <v>462</v>
      </c>
      <c r="I14" s="16">
        <f t="shared" si="1"/>
        <v>1052</v>
      </c>
      <c r="J14" s="17">
        <f t="shared" si="1"/>
        <v>310</v>
      </c>
      <c r="K14" s="18">
        <f t="shared" si="0"/>
        <v>3031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F0D2-BA6C-428A-BB0C-DC6EF93A71EF}">
  <dimension ref="A1:K14"/>
  <sheetViews>
    <sheetView workbookViewId="0">
      <selection activeCell="K2" sqref="K2"/>
    </sheetView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18</v>
      </c>
      <c r="C2" s="8">
        <v>24</v>
      </c>
      <c r="D2" s="9">
        <v>20</v>
      </c>
      <c r="E2" s="9">
        <v>9</v>
      </c>
      <c r="F2" s="9">
        <v>13</v>
      </c>
      <c r="G2" s="9">
        <v>2</v>
      </c>
      <c r="H2" s="9">
        <v>14</v>
      </c>
      <c r="I2" s="8">
        <v>99</v>
      </c>
      <c r="J2" s="9">
        <v>25</v>
      </c>
      <c r="K2" s="10">
        <f>SUM(B2:J2)</f>
        <v>224</v>
      </c>
    </row>
    <row r="3" spans="1:11" x14ac:dyDescent="0.25">
      <c r="A3" s="11" t="s">
        <v>24</v>
      </c>
      <c r="B3" s="8">
        <v>25</v>
      </c>
      <c r="C3" s="8">
        <v>18</v>
      </c>
      <c r="D3" s="9">
        <v>15</v>
      </c>
      <c r="E3" s="9">
        <v>10</v>
      </c>
      <c r="F3" s="9">
        <v>9</v>
      </c>
      <c r="G3" s="9">
        <v>3</v>
      </c>
      <c r="H3" s="9">
        <v>15</v>
      </c>
      <c r="I3" s="8">
        <v>111</v>
      </c>
      <c r="J3" s="9">
        <v>23</v>
      </c>
      <c r="K3" s="10">
        <f t="shared" ref="K3:K14" si="0">SUM(B3:J3)</f>
        <v>229</v>
      </c>
    </row>
    <row r="4" spans="1:11" x14ac:dyDescent="0.25">
      <c r="A4" s="11" t="s">
        <v>25</v>
      </c>
      <c r="B4" s="8">
        <v>27</v>
      </c>
      <c r="C4" s="8">
        <v>16</v>
      </c>
      <c r="D4" s="9">
        <v>21</v>
      </c>
      <c r="E4" s="9">
        <v>12</v>
      </c>
      <c r="F4" s="9">
        <v>19</v>
      </c>
      <c r="G4" s="9">
        <v>8</v>
      </c>
      <c r="H4" s="9">
        <v>18</v>
      </c>
      <c r="I4" s="8">
        <v>101</v>
      </c>
      <c r="J4" s="9">
        <v>31</v>
      </c>
      <c r="K4" s="10">
        <f t="shared" si="0"/>
        <v>253</v>
      </c>
    </row>
    <row r="5" spans="1:11" x14ac:dyDescent="0.25">
      <c r="A5" s="11" t="s">
        <v>26</v>
      </c>
      <c r="B5" s="8">
        <v>16</v>
      </c>
      <c r="C5" s="8">
        <v>15</v>
      </c>
      <c r="D5" s="9">
        <v>19</v>
      </c>
      <c r="E5" s="9">
        <v>4</v>
      </c>
      <c r="F5" s="9">
        <v>20</v>
      </c>
      <c r="G5" s="9">
        <v>5</v>
      </c>
      <c r="H5" s="9">
        <v>19</v>
      </c>
      <c r="I5" s="8">
        <v>99</v>
      </c>
      <c r="J5" s="9">
        <v>21</v>
      </c>
      <c r="K5" s="10">
        <f t="shared" si="0"/>
        <v>218</v>
      </c>
    </row>
    <row r="6" spans="1:11" x14ac:dyDescent="0.25">
      <c r="A6" s="11" t="s">
        <v>14</v>
      </c>
      <c r="B6" s="8">
        <v>22</v>
      </c>
      <c r="C6" s="8">
        <v>16</v>
      </c>
      <c r="D6" s="9">
        <v>20</v>
      </c>
      <c r="E6" s="9">
        <v>8</v>
      </c>
      <c r="F6" s="9">
        <v>14</v>
      </c>
      <c r="G6" s="9">
        <v>2</v>
      </c>
      <c r="H6" s="9">
        <v>15</v>
      </c>
      <c r="I6" s="8">
        <v>85</v>
      </c>
      <c r="J6" s="9">
        <v>31</v>
      </c>
      <c r="K6" s="10">
        <f t="shared" si="0"/>
        <v>213</v>
      </c>
    </row>
    <row r="7" spans="1:11" x14ac:dyDescent="0.25">
      <c r="A7" s="11" t="s">
        <v>27</v>
      </c>
      <c r="B7" s="8">
        <v>15</v>
      </c>
      <c r="C7" s="8">
        <v>16</v>
      </c>
      <c r="D7" s="9">
        <v>28</v>
      </c>
      <c r="E7" s="9">
        <v>5</v>
      </c>
      <c r="F7" s="9">
        <v>8</v>
      </c>
      <c r="G7" s="9">
        <v>5</v>
      </c>
      <c r="H7" s="9">
        <v>18</v>
      </c>
      <c r="I7" s="8">
        <v>86</v>
      </c>
      <c r="J7" s="9">
        <v>27</v>
      </c>
      <c r="K7" s="10">
        <f t="shared" si="0"/>
        <v>208</v>
      </c>
    </row>
    <row r="8" spans="1:11" x14ac:dyDescent="0.25">
      <c r="A8" s="11" t="s">
        <v>28</v>
      </c>
      <c r="B8" s="19">
        <v>31</v>
      </c>
      <c r="C8" s="19">
        <v>15</v>
      </c>
      <c r="D8" s="20">
        <v>20</v>
      </c>
      <c r="E8" s="20">
        <v>11</v>
      </c>
      <c r="F8" s="20">
        <v>19</v>
      </c>
      <c r="G8" s="20">
        <v>8</v>
      </c>
      <c r="H8" s="20">
        <v>19</v>
      </c>
      <c r="I8" s="19">
        <v>86</v>
      </c>
      <c r="J8" s="20">
        <v>23</v>
      </c>
      <c r="K8" s="10">
        <f t="shared" si="0"/>
        <v>232</v>
      </c>
    </row>
    <row r="9" spans="1:11" x14ac:dyDescent="0.25">
      <c r="A9" s="11" t="s">
        <v>29</v>
      </c>
      <c r="B9" s="19">
        <v>14</v>
      </c>
      <c r="C9" s="19">
        <v>10</v>
      </c>
      <c r="D9" s="20">
        <v>10</v>
      </c>
      <c r="E9" s="20">
        <v>7</v>
      </c>
      <c r="F9" s="20">
        <v>27</v>
      </c>
      <c r="G9" s="20">
        <v>2</v>
      </c>
      <c r="H9" s="20">
        <v>19</v>
      </c>
      <c r="I9" s="19">
        <v>81</v>
      </c>
      <c r="J9" s="20">
        <v>19</v>
      </c>
      <c r="K9" s="10">
        <f t="shared" si="0"/>
        <v>189</v>
      </c>
    </row>
    <row r="10" spans="1:11" x14ac:dyDescent="0.25">
      <c r="A10" s="11" t="s">
        <v>30</v>
      </c>
      <c r="B10" s="19">
        <v>16</v>
      </c>
      <c r="C10" s="19">
        <v>9</v>
      </c>
      <c r="D10" s="20">
        <v>8</v>
      </c>
      <c r="E10" s="20">
        <v>6</v>
      </c>
      <c r="F10" s="20">
        <v>13</v>
      </c>
      <c r="G10" s="20">
        <v>6</v>
      </c>
      <c r="H10" s="20">
        <v>14</v>
      </c>
      <c r="I10" s="19">
        <v>74</v>
      </c>
      <c r="J10" s="20">
        <v>38</v>
      </c>
      <c r="K10" s="10">
        <f t="shared" si="0"/>
        <v>184</v>
      </c>
    </row>
    <row r="11" spans="1:11" x14ac:dyDescent="0.25">
      <c r="A11" s="11" t="s">
        <v>31</v>
      </c>
      <c r="B11" s="19">
        <v>19</v>
      </c>
      <c r="C11" s="19">
        <v>15</v>
      </c>
      <c r="D11" s="20">
        <v>15</v>
      </c>
      <c r="E11" s="20">
        <v>6</v>
      </c>
      <c r="F11" s="20">
        <v>16</v>
      </c>
      <c r="G11" s="20">
        <v>3</v>
      </c>
      <c r="H11" s="20">
        <v>8</v>
      </c>
      <c r="I11" s="19">
        <v>93</v>
      </c>
      <c r="J11" s="20">
        <v>27</v>
      </c>
      <c r="K11" s="10">
        <f t="shared" si="0"/>
        <v>202</v>
      </c>
    </row>
    <row r="12" spans="1:11" x14ac:dyDescent="0.25">
      <c r="A12" s="11" t="s">
        <v>32</v>
      </c>
      <c r="B12" s="19">
        <v>21</v>
      </c>
      <c r="C12" s="19">
        <v>15</v>
      </c>
      <c r="D12" s="20">
        <v>24</v>
      </c>
      <c r="E12" s="20">
        <v>12</v>
      </c>
      <c r="F12" s="20">
        <v>19</v>
      </c>
      <c r="G12" s="20">
        <v>4</v>
      </c>
      <c r="H12" s="20">
        <v>16</v>
      </c>
      <c r="I12" s="19">
        <v>86</v>
      </c>
      <c r="J12" s="20">
        <v>50</v>
      </c>
      <c r="K12" s="10">
        <f t="shared" si="0"/>
        <v>247</v>
      </c>
    </row>
    <row r="13" spans="1:11" ht="15.75" thickBot="1" x14ac:dyDescent="0.3">
      <c r="A13" s="12" t="s">
        <v>33</v>
      </c>
      <c r="B13" s="19">
        <v>17</v>
      </c>
      <c r="C13" s="19">
        <v>8</v>
      </c>
      <c r="D13" s="20">
        <v>15</v>
      </c>
      <c r="E13" s="20">
        <v>8</v>
      </c>
      <c r="F13" s="20">
        <v>5</v>
      </c>
      <c r="G13" s="20">
        <v>4</v>
      </c>
      <c r="H13" s="20">
        <v>13</v>
      </c>
      <c r="I13" s="21">
        <v>77</v>
      </c>
      <c r="J13" s="22">
        <v>29</v>
      </c>
      <c r="K13" s="13">
        <f t="shared" si="0"/>
        <v>176</v>
      </c>
    </row>
    <row r="14" spans="1:11" ht="15.75" thickBot="1" x14ac:dyDescent="0.3">
      <c r="A14" s="14" t="s">
        <v>22</v>
      </c>
      <c r="B14" s="15">
        <f>SUM(B2:B13)</f>
        <v>241</v>
      </c>
      <c r="C14" s="16">
        <f t="shared" ref="C14:J14" si="1">SUM(C2:C13)</f>
        <v>177</v>
      </c>
      <c r="D14" s="16">
        <f t="shared" si="1"/>
        <v>215</v>
      </c>
      <c r="E14" s="16">
        <f t="shared" si="1"/>
        <v>98</v>
      </c>
      <c r="F14" s="16">
        <f t="shared" si="1"/>
        <v>182</v>
      </c>
      <c r="G14" s="16">
        <f t="shared" si="1"/>
        <v>52</v>
      </c>
      <c r="H14" s="16">
        <f t="shared" si="1"/>
        <v>188</v>
      </c>
      <c r="I14" s="16">
        <f t="shared" si="1"/>
        <v>1078</v>
      </c>
      <c r="J14" s="17">
        <f t="shared" si="1"/>
        <v>344</v>
      </c>
      <c r="K14" s="18">
        <f t="shared" si="0"/>
        <v>2575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436C-7541-4F52-AAE9-319ABE487193}">
  <dimension ref="A1:K14"/>
  <sheetViews>
    <sheetView workbookViewId="0">
      <selection activeCell="J18" sqref="J18"/>
    </sheetView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16</v>
      </c>
      <c r="C2" s="8">
        <v>21</v>
      </c>
      <c r="D2" s="9">
        <v>19</v>
      </c>
      <c r="E2" s="9">
        <v>7</v>
      </c>
      <c r="F2" s="9">
        <v>18</v>
      </c>
      <c r="G2" s="9">
        <v>5</v>
      </c>
      <c r="H2" s="9">
        <v>21</v>
      </c>
      <c r="I2" s="8">
        <v>101</v>
      </c>
      <c r="J2" s="9">
        <v>29</v>
      </c>
      <c r="K2" s="10">
        <f>SUM(B2:J2)</f>
        <v>237</v>
      </c>
    </row>
    <row r="3" spans="1:11" x14ac:dyDescent="0.25">
      <c r="A3" s="11" t="s">
        <v>24</v>
      </c>
      <c r="B3" s="8">
        <v>32</v>
      </c>
      <c r="C3" s="8">
        <v>19</v>
      </c>
      <c r="D3" s="9">
        <v>18</v>
      </c>
      <c r="E3" s="9">
        <v>11</v>
      </c>
      <c r="F3" s="9">
        <v>22</v>
      </c>
      <c r="G3" s="9">
        <v>5</v>
      </c>
      <c r="H3" s="9">
        <v>12</v>
      </c>
      <c r="I3" s="8">
        <v>77</v>
      </c>
      <c r="J3" s="9">
        <v>32</v>
      </c>
      <c r="K3" s="10">
        <f t="shared" ref="K3:K14" si="0">SUM(B3:J3)</f>
        <v>228</v>
      </c>
    </row>
    <row r="4" spans="1:11" x14ac:dyDescent="0.25">
      <c r="A4" s="11" t="s">
        <v>25</v>
      </c>
      <c r="B4" s="8">
        <v>23</v>
      </c>
      <c r="C4" s="8">
        <v>20</v>
      </c>
      <c r="D4" s="9">
        <v>26</v>
      </c>
      <c r="E4" s="9">
        <v>18</v>
      </c>
      <c r="F4" s="9">
        <v>22</v>
      </c>
      <c r="G4" s="9">
        <v>9</v>
      </c>
      <c r="H4" s="9">
        <v>16</v>
      </c>
      <c r="I4" s="8">
        <v>86</v>
      </c>
      <c r="J4" s="9">
        <v>35</v>
      </c>
      <c r="K4" s="10">
        <f t="shared" si="0"/>
        <v>255</v>
      </c>
    </row>
    <row r="5" spans="1:11" x14ac:dyDescent="0.25">
      <c r="A5" s="11" t="s">
        <v>26</v>
      </c>
      <c r="B5" s="8">
        <v>20</v>
      </c>
      <c r="C5" s="8">
        <v>24</v>
      </c>
      <c r="D5" s="9">
        <v>23</v>
      </c>
      <c r="E5" s="9">
        <v>14</v>
      </c>
      <c r="F5" s="9">
        <v>23</v>
      </c>
      <c r="G5" s="9">
        <v>5</v>
      </c>
      <c r="H5" s="9">
        <v>15</v>
      </c>
      <c r="I5" s="8">
        <v>106</v>
      </c>
      <c r="J5" s="9">
        <v>27</v>
      </c>
      <c r="K5" s="10">
        <f t="shared" si="0"/>
        <v>257</v>
      </c>
    </row>
    <row r="6" spans="1:11" x14ac:dyDescent="0.25">
      <c r="A6" s="11" t="s">
        <v>14</v>
      </c>
      <c r="B6" s="8">
        <v>20</v>
      </c>
      <c r="C6" s="8">
        <v>15</v>
      </c>
      <c r="D6" s="9">
        <v>16</v>
      </c>
      <c r="E6" s="9">
        <v>12</v>
      </c>
      <c r="F6" s="9">
        <v>22</v>
      </c>
      <c r="G6" s="9">
        <v>7</v>
      </c>
      <c r="H6" s="9">
        <v>15</v>
      </c>
      <c r="I6" s="8">
        <v>93</v>
      </c>
      <c r="J6" s="9">
        <v>35</v>
      </c>
      <c r="K6" s="10">
        <f t="shared" si="0"/>
        <v>235</v>
      </c>
    </row>
    <row r="7" spans="1:11" x14ac:dyDescent="0.25">
      <c r="A7" s="11" t="s">
        <v>27</v>
      </c>
      <c r="B7" s="8">
        <v>15</v>
      </c>
      <c r="C7" s="8">
        <v>11</v>
      </c>
      <c r="D7" s="9">
        <v>21</v>
      </c>
      <c r="E7" s="9">
        <v>8</v>
      </c>
      <c r="F7" s="9">
        <v>14</v>
      </c>
      <c r="G7" s="9">
        <v>5</v>
      </c>
      <c r="H7" s="9">
        <v>16</v>
      </c>
      <c r="I7" s="8">
        <v>89</v>
      </c>
      <c r="J7" s="9">
        <v>23</v>
      </c>
      <c r="K7" s="10">
        <f t="shared" si="0"/>
        <v>202</v>
      </c>
    </row>
    <row r="8" spans="1:11" x14ac:dyDescent="0.25">
      <c r="A8" s="11" t="s">
        <v>28</v>
      </c>
      <c r="B8" s="19">
        <v>14</v>
      </c>
      <c r="C8" s="19">
        <v>12</v>
      </c>
      <c r="D8" s="20">
        <v>19</v>
      </c>
      <c r="E8" s="20">
        <v>6</v>
      </c>
      <c r="F8" s="20">
        <v>21</v>
      </c>
      <c r="G8" s="20">
        <v>10</v>
      </c>
      <c r="H8" s="20">
        <v>17</v>
      </c>
      <c r="I8" s="19">
        <v>72</v>
      </c>
      <c r="J8" s="20">
        <v>23</v>
      </c>
      <c r="K8" s="10">
        <f t="shared" si="0"/>
        <v>194</v>
      </c>
    </row>
    <row r="9" spans="1:11" x14ac:dyDescent="0.25">
      <c r="A9" s="11" t="s">
        <v>29</v>
      </c>
      <c r="B9" s="19">
        <v>19</v>
      </c>
      <c r="C9" s="19">
        <v>16</v>
      </c>
      <c r="D9" s="20">
        <v>16</v>
      </c>
      <c r="E9" s="20">
        <v>4</v>
      </c>
      <c r="F9" s="20">
        <v>21</v>
      </c>
      <c r="G9" s="20">
        <v>4</v>
      </c>
      <c r="H9" s="20">
        <v>6</v>
      </c>
      <c r="I9" s="19">
        <v>102</v>
      </c>
      <c r="J9" s="20">
        <v>22</v>
      </c>
      <c r="K9" s="10">
        <f t="shared" si="0"/>
        <v>210</v>
      </c>
    </row>
    <row r="10" spans="1:11" x14ac:dyDescent="0.25">
      <c r="A10" s="11" t="s">
        <v>30</v>
      </c>
      <c r="B10" s="19">
        <v>18</v>
      </c>
      <c r="C10" s="19">
        <v>17</v>
      </c>
      <c r="D10" s="20">
        <v>23</v>
      </c>
      <c r="E10" s="20">
        <v>8</v>
      </c>
      <c r="F10" s="20">
        <v>12</v>
      </c>
      <c r="G10" s="20">
        <v>2</v>
      </c>
      <c r="H10" s="20">
        <v>13</v>
      </c>
      <c r="I10" s="19">
        <v>94</v>
      </c>
      <c r="J10" s="20">
        <v>21</v>
      </c>
      <c r="K10" s="10">
        <f t="shared" si="0"/>
        <v>208</v>
      </c>
    </row>
    <row r="11" spans="1:11" x14ac:dyDescent="0.25">
      <c r="A11" s="11" t="s">
        <v>31</v>
      </c>
      <c r="B11" s="19">
        <v>27</v>
      </c>
      <c r="C11" s="19">
        <v>23</v>
      </c>
      <c r="D11" s="20">
        <v>20</v>
      </c>
      <c r="E11" s="20">
        <v>13</v>
      </c>
      <c r="F11" s="20">
        <v>16</v>
      </c>
      <c r="G11" s="20">
        <v>9</v>
      </c>
      <c r="H11" s="20">
        <v>17</v>
      </c>
      <c r="I11" s="19">
        <v>74</v>
      </c>
      <c r="J11" s="20">
        <v>29</v>
      </c>
      <c r="K11" s="10">
        <f t="shared" si="0"/>
        <v>228</v>
      </c>
    </row>
    <row r="12" spans="1:11" x14ac:dyDescent="0.25">
      <c r="A12" s="11" t="s">
        <v>32</v>
      </c>
      <c r="B12" s="19">
        <v>20</v>
      </c>
      <c r="C12" s="19">
        <v>11</v>
      </c>
      <c r="D12" s="20">
        <v>22</v>
      </c>
      <c r="E12" s="20">
        <v>9</v>
      </c>
      <c r="F12" s="20">
        <v>20</v>
      </c>
      <c r="G12" s="20">
        <v>4</v>
      </c>
      <c r="H12" s="20">
        <v>26</v>
      </c>
      <c r="I12" s="19">
        <v>80</v>
      </c>
      <c r="J12" s="20">
        <v>27</v>
      </c>
      <c r="K12" s="10">
        <f t="shared" si="0"/>
        <v>219</v>
      </c>
    </row>
    <row r="13" spans="1:11" ht="15.75" thickBot="1" x14ac:dyDescent="0.3">
      <c r="A13" s="12" t="s">
        <v>33</v>
      </c>
      <c r="B13" s="19">
        <v>13</v>
      </c>
      <c r="C13" s="19">
        <v>14</v>
      </c>
      <c r="D13" s="20">
        <v>15</v>
      </c>
      <c r="E13" s="20">
        <v>8</v>
      </c>
      <c r="F13" s="20">
        <v>20</v>
      </c>
      <c r="G13" s="20">
        <v>7</v>
      </c>
      <c r="H13" s="20">
        <v>13</v>
      </c>
      <c r="I13" s="21">
        <v>88</v>
      </c>
      <c r="J13" s="22">
        <v>21</v>
      </c>
      <c r="K13" s="13">
        <f t="shared" si="0"/>
        <v>199</v>
      </c>
    </row>
    <row r="14" spans="1:11" ht="15.75" thickBot="1" x14ac:dyDescent="0.3">
      <c r="A14" s="14" t="s">
        <v>22</v>
      </c>
      <c r="B14" s="15">
        <f>SUM(B2:B13)</f>
        <v>237</v>
      </c>
      <c r="C14" s="16">
        <f t="shared" ref="C14:J14" si="1">SUM(C2:C13)</f>
        <v>203</v>
      </c>
      <c r="D14" s="16">
        <f t="shared" si="1"/>
        <v>238</v>
      </c>
      <c r="E14" s="16">
        <f t="shared" si="1"/>
        <v>118</v>
      </c>
      <c r="F14" s="16">
        <f t="shared" si="1"/>
        <v>231</v>
      </c>
      <c r="G14" s="16">
        <f t="shared" si="1"/>
        <v>72</v>
      </c>
      <c r="H14" s="16">
        <f t="shared" si="1"/>
        <v>187</v>
      </c>
      <c r="I14" s="16">
        <f t="shared" si="1"/>
        <v>1062</v>
      </c>
      <c r="J14" s="17">
        <f t="shared" si="1"/>
        <v>324</v>
      </c>
      <c r="K14" s="18">
        <f t="shared" si="0"/>
        <v>2672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B8F5-324E-4A9A-8A0F-CB8F8EC127E6}">
  <dimension ref="A1:K14"/>
  <sheetViews>
    <sheetView workbookViewId="0">
      <selection activeCell="K4" sqref="K4"/>
    </sheetView>
  </sheetViews>
  <sheetFormatPr defaultColWidth="13.7109375" defaultRowHeight="15" x14ac:dyDescent="0.25"/>
  <cols>
    <col min="1" max="16384" width="13.7109375" style="6"/>
  </cols>
  <sheetData>
    <row r="1" spans="1:11" ht="30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x14ac:dyDescent="0.25">
      <c r="A2" s="7" t="s">
        <v>23</v>
      </c>
      <c r="B2" s="8">
        <v>28</v>
      </c>
      <c r="C2" s="8">
        <v>11</v>
      </c>
      <c r="D2" s="9">
        <v>25</v>
      </c>
      <c r="E2" s="9">
        <v>5</v>
      </c>
      <c r="F2" s="9">
        <v>23</v>
      </c>
      <c r="G2" s="9">
        <v>6</v>
      </c>
      <c r="H2" s="9">
        <v>10</v>
      </c>
      <c r="I2" s="8">
        <v>87</v>
      </c>
      <c r="J2" s="9">
        <v>26</v>
      </c>
      <c r="K2" s="10">
        <f>SUM(B2:J2)</f>
        <v>221</v>
      </c>
    </row>
    <row r="3" spans="1:11" x14ac:dyDescent="0.25">
      <c r="A3" s="11" t="s">
        <v>24</v>
      </c>
      <c r="B3" s="8">
        <v>17</v>
      </c>
      <c r="C3" s="8">
        <v>22</v>
      </c>
      <c r="D3" s="9">
        <v>25</v>
      </c>
      <c r="E3" s="9">
        <v>8</v>
      </c>
      <c r="F3" s="9">
        <v>19</v>
      </c>
      <c r="G3" s="9">
        <v>4</v>
      </c>
      <c r="H3" s="9">
        <v>12</v>
      </c>
      <c r="I3" s="8">
        <v>93</v>
      </c>
      <c r="J3" s="9">
        <v>21</v>
      </c>
      <c r="K3" s="10">
        <f t="shared" ref="K3:K14" si="0">SUM(B3:J3)</f>
        <v>221</v>
      </c>
    </row>
    <row r="4" spans="1:11" x14ac:dyDescent="0.25">
      <c r="A4" s="11" t="s">
        <v>25</v>
      </c>
      <c r="B4" s="8">
        <v>30</v>
      </c>
      <c r="C4" s="8">
        <v>15</v>
      </c>
      <c r="D4" s="9">
        <v>30</v>
      </c>
      <c r="E4" s="9">
        <v>9</v>
      </c>
      <c r="F4" s="9">
        <v>22</v>
      </c>
      <c r="G4" s="9">
        <v>8</v>
      </c>
      <c r="H4" s="9">
        <v>16</v>
      </c>
      <c r="I4" s="8">
        <v>102</v>
      </c>
      <c r="J4" s="9">
        <v>32</v>
      </c>
      <c r="K4" s="10">
        <f t="shared" si="0"/>
        <v>264</v>
      </c>
    </row>
    <row r="5" spans="1:11" x14ac:dyDescent="0.25">
      <c r="A5" s="11" t="s">
        <v>26</v>
      </c>
      <c r="B5" s="8">
        <v>18</v>
      </c>
      <c r="C5" s="8">
        <v>13</v>
      </c>
      <c r="D5" s="9">
        <v>18</v>
      </c>
      <c r="E5" s="9">
        <v>7</v>
      </c>
      <c r="F5" s="9">
        <v>15</v>
      </c>
      <c r="G5" s="9">
        <v>2</v>
      </c>
      <c r="H5" s="9">
        <v>15</v>
      </c>
      <c r="I5" s="8">
        <v>89</v>
      </c>
      <c r="J5" s="9">
        <v>29</v>
      </c>
      <c r="K5" s="10">
        <f t="shared" si="0"/>
        <v>206</v>
      </c>
    </row>
    <row r="6" spans="1:11" x14ac:dyDescent="0.25">
      <c r="A6" s="11" t="s">
        <v>14</v>
      </c>
      <c r="B6" s="8">
        <v>23</v>
      </c>
      <c r="C6" s="8">
        <v>22</v>
      </c>
      <c r="D6" s="9">
        <v>22</v>
      </c>
      <c r="E6" s="9">
        <v>7</v>
      </c>
      <c r="F6" s="9">
        <v>17</v>
      </c>
      <c r="G6" s="9">
        <v>11</v>
      </c>
      <c r="H6" s="9">
        <v>11</v>
      </c>
      <c r="I6" s="8">
        <v>86</v>
      </c>
      <c r="J6" s="9">
        <v>26</v>
      </c>
      <c r="K6" s="10">
        <f t="shared" si="0"/>
        <v>225</v>
      </c>
    </row>
    <row r="7" spans="1:11" x14ac:dyDescent="0.25">
      <c r="A7" s="11" t="s">
        <v>27</v>
      </c>
      <c r="B7" s="8">
        <v>14</v>
      </c>
      <c r="C7" s="8">
        <v>21</v>
      </c>
      <c r="D7" s="9">
        <v>21</v>
      </c>
      <c r="E7" s="9">
        <v>12</v>
      </c>
      <c r="F7" s="9">
        <v>17</v>
      </c>
      <c r="G7" s="9">
        <v>6</v>
      </c>
      <c r="H7" s="9">
        <v>11</v>
      </c>
      <c r="I7" s="8">
        <v>86</v>
      </c>
      <c r="J7" s="9">
        <v>33</v>
      </c>
      <c r="K7" s="10">
        <f t="shared" si="0"/>
        <v>221</v>
      </c>
    </row>
    <row r="8" spans="1:11" x14ac:dyDescent="0.25">
      <c r="A8" s="11" t="s">
        <v>28</v>
      </c>
      <c r="B8" s="19">
        <v>16</v>
      </c>
      <c r="C8" s="19">
        <v>12</v>
      </c>
      <c r="D8" s="20">
        <v>15</v>
      </c>
      <c r="E8" s="20">
        <v>16</v>
      </c>
      <c r="F8" s="20">
        <v>20</v>
      </c>
      <c r="G8" s="20">
        <v>6</v>
      </c>
      <c r="H8" s="20">
        <v>12</v>
      </c>
      <c r="I8" s="19">
        <v>79</v>
      </c>
      <c r="J8" s="20">
        <v>30</v>
      </c>
      <c r="K8" s="10">
        <f t="shared" si="0"/>
        <v>206</v>
      </c>
    </row>
    <row r="9" spans="1:11" x14ac:dyDescent="0.25">
      <c r="A9" s="11" t="s">
        <v>29</v>
      </c>
      <c r="B9" s="19">
        <v>17</v>
      </c>
      <c r="C9" s="19">
        <v>11</v>
      </c>
      <c r="D9" s="20">
        <v>9</v>
      </c>
      <c r="E9" s="20">
        <v>16</v>
      </c>
      <c r="F9" s="20">
        <v>20</v>
      </c>
      <c r="G9" s="20">
        <v>4</v>
      </c>
      <c r="H9" s="20">
        <v>6</v>
      </c>
      <c r="I9" s="19">
        <v>86</v>
      </c>
      <c r="J9" s="20">
        <v>30</v>
      </c>
      <c r="K9" s="10">
        <f t="shared" si="0"/>
        <v>199</v>
      </c>
    </row>
    <row r="10" spans="1:11" x14ac:dyDescent="0.25">
      <c r="A10" s="11" t="s">
        <v>30</v>
      </c>
      <c r="B10" s="19">
        <v>8</v>
      </c>
      <c r="C10" s="19">
        <v>18</v>
      </c>
      <c r="D10" s="20">
        <v>16</v>
      </c>
      <c r="E10" s="20">
        <v>9</v>
      </c>
      <c r="F10" s="20">
        <v>10</v>
      </c>
      <c r="G10" s="20">
        <v>8</v>
      </c>
      <c r="H10" s="20">
        <v>8</v>
      </c>
      <c r="I10" s="19">
        <v>70</v>
      </c>
      <c r="J10" s="20">
        <v>23</v>
      </c>
      <c r="K10" s="10">
        <f t="shared" si="0"/>
        <v>170</v>
      </c>
    </row>
    <row r="11" spans="1:11" x14ac:dyDescent="0.25">
      <c r="A11" s="11" t="s">
        <v>31</v>
      </c>
      <c r="B11" s="19">
        <v>14</v>
      </c>
      <c r="C11" s="19">
        <v>22</v>
      </c>
      <c r="D11" s="20">
        <v>13</v>
      </c>
      <c r="E11" s="20">
        <v>16</v>
      </c>
      <c r="F11" s="20">
        <v>16</v>
      </c>
      <c r="G11" s="20">
        <v>9</v>
      </c>
      <c r="H11" s="20">
        <v>5</v>
      </c>
      <c r="I11" s="19">
        <v>84</v>
      </c>
      <c r="J11" s="20">
        <v>28</v>
      </c>
      <c r="K11" s="10">
        <f t="shared" si="0"/>
        <v>207</v>
      </c>
    </row>
    <row r="12" spans="1:11" x14ac:dyDescent="0.25">
      <c r="A12" s="11" t="s">
        <v>32</v>
      </c>
      <c r="B12" s="19">
        <v>22</v>
      </c>
      <c r="C12" s="19">
        <v>20</v>
      </c>
      <c r="D12" s="20">
        <v>31</v>
      </c>
      <c r="E12" s="20">
        <v>10</v>
      </c>
      <c r="F12" s="20">
        <v>10</v>
      </c>
      <c r="G12" s="20">
        <v>10</v>
      </c>
      <c r="H12" s="20">
        <v>15</v>
      </c>
      <c r="I12" s="19">
        <v>98</v>
      </c>
      <c r="J12" s="20">
        <v>22</v>
      </c>
      <c r="K12" s="10">
        <f t="shared" si="0"/>
        <v>238</v>
      </c>
    </row>
    <row r="13" spans="1:11" ht="15.75" thickBot="1" x14ac:dyDescent="0.3">
      <c r="A13" s="12" t="s">
        <v>33</v>
      </c>
      <c r="B13" s="19">
        <v>13</v>
      </c>
      <c r="C13" s="19">
        <v>12</v>
      </c>
      <c r="D13" s="20">
        <v>26</v>
      </c>
      <c r="E13" s="20">
        <v>6</v>
      </c>
      <c r="F13" s="20">
        <v>16</v>
      </c>
      <c r="G13" s="20">
        <v>4</v>
      </c>
      <c r="H13" s="20">
        <v>18</v>
      </c>
      <c r="I13" s="21">
        <v>83</v>
      </c>
      <c r="J13" s="22">
        <v>21</v>
      </c>
      <c r="K13" s="13">
        <f t="shared" si="0"/>
        <v>199</v>
      </c>
    </row>
    <row r="14" spans="1:11" ht="15.75" thickBot="1" x14ac:dyDescent="0.3">
      <c r="A14" s="14" t="s">
        <v>22</v>
      </c>
      <c r="B14" s="15">
        <f>SUM(B2:B13)</f>
        <v>220</v>
      </c>
      <c r="C14" s="16">
        <f t="shared" ref="C14:J14" si="1">SUM(C2:C13)</f>
        <v>199</v>
      </c>
      <c r="D14" s="16">
        <f t="shared" si="1"/>
        <v>251</v>
      </c>
      <c r="E14" s="16">
        <f t="shared" si="1"/>
        <v>121</v>
      </c>
      <c r="F14" s="16">
        <f t="shared" si="1"/>
        <v>205</v>
      </c>
      <c r="G14" s="16">
        <f t="shared" si="1"/>
        <v>78</v>
      </c>
      <c r="H14" s="16">
        <f t="shared" si="1"/>
        <v>139</v>
      </c>
      <c r="I14" s="16">
        <f t="shared" si="1"/>
        <v>1043</v>
      </c>
      <c r="J14" s="17">
        <f t="shared" si="1"/>
        <v>321</v>
      </c>
      <c r="K14" s="18">
        <f t="shared" si="0"/>
        <v>2577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9d60fc3-d8f0-4d49-a17f-98ad034b6f70">
      <UserInfo>
        <DisplayName>Jo Qirjako</DisplayName>
        <AccountId>52</AccountId>
        <AccountType/>
      </UserInfo>
    </SharedWithUsers>
    <TaxCatchAll xmlns="39d60fc3-d8f0-4d49-a17f-98ad034b6f70" xsi:nil="true"/>
    <lcf76f155ced4ddcb4097134ff3c332f xmlns="7a7605bb-6d32-48fd-9af6-2a55899e023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98D2C80BE0E46AB1AE67260AE83CD" ma:contentTypeVersion="17" ma:contentTypeDescription="Create a new document." ma:contentTypeScope="" ma:versionID="0a5579f47ac53ee7b13626c904e6f724">
  <xsd:schema xmlns:xsd="http://www.w3.org/2001/XMLSchema" xmlns:xs="http://www.w3.org/2001/XMLSchema" xmlns:p="http://schemas.microsoft.com/office/2006/metadata/properties" xmlns:ns2="7a7605bb-6d32-48fd-9af6-2a55899e0233" xmlns:ns3="39d60fc3-d8f0-4d49-a17f-98ad034b6f70" targetNamespace="http://schemas.microsoft.com/office/2006/metadata/properties" ma:root="true" ma:fieldsID="b3bce28e9ea754a9fce58c0787b4f624" ns2:_="" ns3:_="">
    <xsd:import namespace="7a7605bb-6d32-48fd-9af6-2a55899e0233"/>
    <xsd:import namespace="39d60fc3-d8f0-4d49-a17f-98ad034b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605bb-6d32-48fd-9af6-2a55899e0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eb6393-bae5-439c-9df7-ed1047f922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60fc3-d8f0-4d49-a17f-98ad034b6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3f1d815-2138-4cb5-871b-a0589a990452}" ma:internalName="TaxCatchAll" ma:showField="CatchAllData" ma:web="39d60fc3-d8f0-4d49-a17f-98ad034b6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B8BED3-DEA4-4A9F-8A11-D0AC8AF94EED}">
  <ds:schemaRefs>
    <ds:schemaRef ds:uri="http://schemas.microsoft.com/office/2006/metadata/properties"/>
    <ds:schemaRef ds:uri="http://schemas.microsoft.com/office/infopath/2007/PartnerControls"/>
    <ds:schemaRef ds:uri="39d60fc3-d8f0-4d49-a17f-98ad034b6f70"/>
    <ds:schemaRef ds:uri="7a7605bb-6d32-48fd-9af6-2a55899e0233"/>
  </ds:schemaRefs>
</ds:datastoreItem>
</file>

<file path=customXml/itemProps2.xml><?xml version="1.0" encoding="utf-8"?>
<ds:datastoreItem xmlns:ds="http://schemas.openxmlformats.org/officeDocument/2006/customXml" ds:itemID="{55BD0867-95AF-4740-BA1A-511BDC665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605bb-6d32-48fd-9af6-2a55899e0233"/>
    <ds:schemaRef ds:uri="39d60fc3-d8f0-4d49-a17f-98ad034b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C674A6-A46A-445E-9321-4CCF4CB8C6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Burials (without body parts - including BCRs)</dc:title>
  <dc:subject/>
  <dc:creator>Mollie Fumagalli</dc:creator>
  <cp:keywords/>
  <dc:description/>
  <cp:lastModifiedBy>Natalie Bruce</cp:lastModifiedBy>
  <cp:revision/>
  <dcterms:created xsi:type="dcterms:W3CDTF">2021-06-16T14:40:25Z</dcterms:created>
  <dcterms:modified xsi:type="dcterms:W3CDTF">2025-04-25T08:12:44Z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0x01010031198D2C80BE0E46AB1AE67260AE83CD</vt:lpwstr>
  </property>
  <property fmtid="{D5CDD505-2E9C-101B-9397-08002B2CF9AE}" pid="3" name="MSIP_Label_a17471b1-27ab-4640-9264-e69a67407ca3_Enabled">
    <vt:lpwstr>true</vt:lpwstr>
  </property>
  <property fmtid="{D5CDD505-2E9C-101B-9397-08002B2CF9AE}" pid="4" name="MSIP_Label_a17471b1-27ab-4640-9264-e69a67407ca3_SetDate">
    <vt:lpwstr>2024-01-19T11:45:18Z</vt:lpwstr>
  </property>
  <property fmtid="{D5CDD505-2E9C-101B-9397-08002B2CF9AE}" pid="5" name="MSIP_Label_a17471b1-27ab-4640-9264-e69a67407ca3_Method">
    <vt:lpwstr>Standard</vt:lpwstr>
  </property>
  <property fmtid="{D5CDD505-2E9C-101B-9397-08002B2CF9AE}" pid="6" name="MSIP_Label_a17471b1-27ab-4640-9264-e69a67407ca3_Name">
    <vt:lpwstr>BCC - OFFICIAL</vt:lpwstr>
  </property>
  <property fmtid="{D5CDD505-2E9C-101B-9397-08002B2CF9AE}" pid="7" name="MSIP_Label_a17471b1-27ab-4640-9264-e69a67407ca3_SiteId">
    <vt:lpwstr>699ace67-d2e4-4bcd-b303-d2bbe2b9bbf1</vt:lpwstr>
  </property>
  <property fmtid="{D5CDD505-2E9C-101B-9397-08002B2CF9AE}" pid="8" name="MSIP_Label_a17471b1-27ab-4640-9264-e69a67407ca3_ActionId">
    <vt:lpwstr>137239bb-4bf3-4800-a3bc-32bf8631b1f6</vt:lpwstr>
  </property>
  <property fmtid="{D5CDD505-2E9C-101B-9397-08002B2CF9AE}" pid="9" name="MSIP_Label_a17471b1-27ab-4640-9264-e69a67407ca3_ContentBits">
    <vt:lpwstr>2</vt:lpwstr>
  </property>
  <property fmtid="{D5CDD505-2E9C-101B-9397-08002B2CF9AE}" pid="10" name="MediaServiceImageTags">
    <vt:lpwstr/>
  </property>
</Properties>
</file>