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CBDESD\OneDrive - Birmingham City Council\Desktop\Stats\"/>
    </mc:Choice>
  </mc:AlternateContent>
  <xr:revisionPtr revIDLastSave="370" documentId="8_{0D3BFE34-AB41-445B-B0A7-61552504D3E4}" xr6:coauthVersionLast="47" xr6:coauthVersionMax="47" xr10:uidLastSave="{58AB9953-DABF-4B31-A63E-A549D24B1FBB}"/>
  <bookViews>
    <workbookView xWindow="-110" yWindow="-110" windowWidth="19420" windowHeight="10420" xr2:uid="{E9A046B1-6A02-4CF0-A7F2-DEABF9540B5E}"/>
  </bookViews>
  <sheets>
    <sheet name="2025" sheetId="21" r:id="rId1"/>
    <sheet name="2024" sheetId="20" r:id="rId2"/>
    <sheet name="2023" sheetId="19" r:id="rId3"/>
    <sheet name="2022" sheetId="18" r:id="rId4"/>
    <sheet name="2021" sheetId="1" r:id="rId5"/>
    <sheet name="2020" sheetId="2" r:id="rId6"/>
    <sheet name="2019" sheetId="3" r:id="rId7"/>
    <sheet name="2018" sheetId="4" r:id="rId8"/>
    <sheet name="2017" sheetId="5" r:id="rId9"/>
    <sheet name="2016" sheetId="6" r:id="rId10"/>
    <sheet name="2015" sheetId="7" r:id="rId11"/>
    <sheet name="2014" sheetId="8" r:id="rId12"/>
    <sheet name="2013" sheetId="9" r:id="rId13"/>
    <sheet name="2012" sheetId="10" r:id="rId14"/>
    <sheet name="2011" sheetId="11" r:id="rId15"/>
    <sheet name="2010" sheetId="12" r:id="rId16"/>
    <sheet name="2009" sheetId="13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1" l="1"/>
  <c r="C14" i="21"/>
  <c r="B14" i="21"/>
  <c r="E14" i="21" s="1"/>
  <c r="E26" i="19"/>
  <c r="E23" i="19"/>
  <c r="E20" i="19"/>
  <c r="B14" i="1"/>
  <c r="D14" i="20"/>
  <c r="C14" i="20"/>
  <c r="B14" i="20"/>
  <c r="E14" i="20" s="1"/>
  <c r="E13" i="20"/>
  <c r="E12" i="20"/>
  <c r="E11" i="20"/>
  <c r="E10" i="20"/>
  <c r="E9" i="20"/>
  <c r="E8" i="20"/>
  <c r="E7" i="20"/>
  <c r="E6" i="20"/>
  <c r="E5" i="20"/>
  <c r="E4" i="20"/>
  <c r="E3" i="20"/>
  <c r="E2" i="20"/>
  <c r="D14" i="19"/>
  <c r="C14" i="19"/>
  <c r="B14" i="19"/>
  <c r="E14" i="19" s="1"/>
  <c r="E13" i="19"/>
  <c r="E12" i="19"/>
  <c r="E11" i="19"/>
  <c r="E10" i="19"/>
  <c r="E9" i="19"/>
  <c r="E8" i="19"/>
  <c r="E7" i="19"/>
  <c r="E6" i="19"/>
  <c r="E5" i="19"/>
  <c r="E4" i="19"/>
  <c r="E3" i="19"/>
  <c r="E2" i="19"/>
  <c r="D14" i="18"/>
  <c r="C14" i="18"/>
  <c r="B14" i="18"/>
  <c r="E14" i="18" s="1"/>
  <c r="E13" i="18"/>
  <c r="E12" i="18"/>
  <c r="E11" i="18"/>
  <c r="E10" i="18"/>
  <c r="E9" i="18"/>
  <c r="E8" i="18"/>
  <c r="E7" i="18"/>
  <c r="E6" i="18"/>
  <c r="E5" i="18"/>
  <c r="E4" i="18"/>
  <c r="E3" i="18"/>
  <c r="E2" i="18"/>
  <c r="E13" i="13"/>
  <c r="E12" i="13"/>
  <c r="E11" i="13"/>
  <c r="E10" i="13"/>
  <c r="E9" i="13"/>
  <c r="E8" i="13"/>
  <c r="E7" i="13"/>
  <c r="E6" i="13"/>
  <c r="E5" i="13"/>
  <c r="E4" i="13"/>
  <c r="E3" i="13"/>
  <c r="E2" i="13"/>
  <c r="E13" i="12"/>
  <c r="E12" i="12"/>
  <c r="E11" i="12"/>
  <c r="E10" i="12"/>
  <c r="E9" i="12"/>
  <c r="E8" i="12"/>
  <c r="E7" i="12"/>
  <c r="E6" i="12"/>
  <c r="E5" i="12"/>
  <c r="E4" i="12"/>
  <c r="E3" i="12"/>
  <c r="E2" i="12"/>
  <c r="E13" i="11"/>
  <c r="E12" i="11"/>
  <c r="E11" i="11"/>
  <c r="E10" i="11"/>
  <c r="E9" i="11"/>
  <c r="E8" i="11"/>
  <c r="E7" i="11"/>
  <c r="E6" i="11"/>
  <c r="E5" i="11"/>
  <c r="E4" i="11"/>
  <c r="E3" i="11"/>
  <c r="E2" i="11"/>
  <c r="E13" i="10"/>
  <c r="E12" i="10"/>
  <c r="E11" i="10"/>
  <c r="E10" i="10"/>
  <c r="E9" i="10"/>
  <c r="E8" i="10"/>
  <c r="E7" i="10"/>
  <c r="E6" i="10"/>
  <c r="E5" i="10"/>
  <c r="E4" i="10"/>
  <c r="E3" i="10"/>
  <c r="E2" i="10"/>
  <c r="E13" i="9"/>
  <c r="E12" i="9"/>
  <c r="E11" i="9"/>
  <c r="E10" i="9"/>
  <c r="E9" i="9"/>
  <c r="E8" i="9"/>
  <c r="E7" i="9"/>
  <c r="E6" i="9"/>
  <c r="E5" i="9"/>
  <c r="E4" i="9"/>
  <c r="E3" i="9"/>
  <c r="E2" i="9"/>
  <c r="E13" i="8"/>
  <c r="E12" i="8"/>
  <c r="E11" i="8"/>
  <c r="E10" i="8"/>
  <c r="E9" i="8"/>
  <c r="E8" i="8"/>
  <c r="E7" i="8"/>
  <c r="E6" i="8"/>
  <c r="E5" i="8"/>
  <c r="E4" i="8"/>
  <c r="E3" i="8"/>
  <c r="E2" i="8"/>
  <c r="E13" i="7"/>
  <c r="E12" i="7"/>
  <c r="E11" i="7"/>
  <c r="E10" i="7"/>
  <c r="E9" i="7"/>
  <c r="E8" i="7"/>
  <c r="E7" i="7"/>
  <c r="E6" i="7"/>
  <c r="E5" i="7"/>
  <c r="E4" i="7"/>
  <c r="E3" i="7"/>
  <c r="E2" i="7"/>
  <c r="E13" i="6"/>
  <c r="E12" i="6"/>
  <c r="E11" i="6"/>
  <c r="E10" i="6"/>
  <c r="E9" i="6"/>
  <c r="E8" i="6"/>
  <c r="E7" i="6"/>
  <c r="E6" i="6"/>
  <c r="E5" i="6"/>
  <c r="E4" i="6"/>
  <c r="E3" i="6"/>
  <c r="E2" i="6"/>
  <c r="E13" i="5"/>
  <c r="E12" i="5"/>
  <c r="E11" i="5"/>
  <c r="E10" i="5"/>
  <c r="E9" i="5"/>
  <c r="E8" i="5"/>
  <c r="E7" i="5"/>
  <c r="E6" i="5"/>
  <c r="E5" i="5"/>
  <c r="E4" i="5"/>
  <c r="E3" i="5"/>
  <c r="E2" i="5"/>
  <c r="E13" i="4"/>
  <c r="E12" i="4"/>
  <c r="E11" i="4"/>
  <c r="E10" i="4"/>
  <c r="E9" i="4"/>
  <c r="E8" i="4"/>
  <c r="E7" i="4"/>
  <c r="E6" i="4"/>
  <c r="E5" i="4"/>
  <c r="E4" i="4"/>
  <c r="E3" i="4"/>
  <c r="E2" i="4"/>
  <c r="E13" i="3"/>
  <c r="E12" i="3"/>
  <c r="E11" i="3"/>
  <c r="E10" i="3"/>
  <c r="E9" i="3"/>
  <c r="E8" i="3"/>
  <c r="E7" i="3"/>
  <c r="E6" i="3"/>
  <c r="E5" i="3"/>
  <c r="E4" i="3"/>
  <c r="E3" i="3"/>
  <c r="E2" i="3"/>
  <c r="E13" i="2"/>
  <c r="E12" i="2"/>
  <c r="E11" i="2"/>
  <c r="E10" i="2"/>
  <c r="E9" i="2"/>
  <c r="E8" i="2"/>
  <c r="E7" i="2"/>
  <c r="E6" i="2"/>
  <c r="E5" i="2"/>
  <c r="E4" i="2"/>
  <c r="E3" i="2"/>
  <c r="E2" i="2"/>
  <c r="E3" i="1"/>
  <c r="E4" i="1"/>
  <c r="E5" i="1"/>
  <c r="E6" i="1"/>
  <c r="E7" i="1"/>
  <c r="E8" i="1"/>
  <c r="E9" i="1"/>
  <c r="E10" i="1"/>
  <c r="E11" i="1"/>
  <c r="E12" i="1"/>
  <c r="E13" i="1"/>
  <c r="E2" i="1"/>
  <c r="D14" i="1" l="1"/>
  <c r="C14" i="1"/>
  <c r="D14" i="2"/>
  <c r="C14" i="2"/>
  <c r="B14" i="2"/>
  <c r="E14" i="2" s="1"/>
  <c r="D14" i="3"/>
  <c r="C14" i="3"/>
  <c r="B14" i="3"/>
  <c r="D14" i="4"/>
  <c r="C14" i="4"/>
  <c r="B14" i="4"/>
  <c r="E14" i="4" s="1"/>
  <c r="D14" i="5"/>
  <c r="C14" i="5"/>
  <c r="B14" i="5"/>
  <c r="D14" i="6"/>
  <c r="C14" i="6"/>
  <c r="B14" i="6"/>
  <c r="D14" i="7"/>
  <c r="C14" i="7"/>
  <c r="B14" i="7"/>
  <c r="D14" i="8"/>
  <c r="C14" i="8"/>
  <c r="B14" i="8"/>
  <c r="E14" i="8" s="1"/>
  <c r="D14" i="9"/>
  <c r="C14" i="9"/>
  <c r="B14" i="9"/>
  <c r="D14" i="10"/>
  <c r="C14" i="10"/>
  <c r="B14" i="10"/>
  <c r="D14" i="11"/>
  <c r="C14" i="11"/>
  <c r="B14" i="11"/>
  <c r="D14" i="12"/>
  <c r="C14" i="12"/>
  <c r="B14" i="12"/>
  <c r="D14" i="13"/>
  <c r="C14" i="13"/>
  <c r="B14" i="13"/>
  <c r="E14" i="13" l="1"/>
  <c r="E14" i="12"/>
  <c r="E14" i="11"/>
  <c r="E14" i="10"/>
  <c r="E14" i="9"/>
  <c r="E14" i="7"/>
  <c r="E14" i="6"/>
  <c r="E14" i="5"/>
  <c r="E14" i="3"/>
  <c r="E14" i="1"/>
</calcChain>
</file>

<file path=xl/sharedStrings.xml><?xml version="1.0" encoding="utf-8"?>
<sst xmlns="http://schemas.openxmlformats.org/spreadsheetml/2006/main" count="289" uniqueCount="17">
  <si>
    <t>Lodge Hill</t>
  </si>
  <si>
    <t>Sutton Coldfield</t>
  </si>
  <si>
    <t>Yardley</t>
  </si>
  <si>
    <t>Combined 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</si>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</sst>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b/>
      <sz val="11"/>
      <color theme="1"/>
      <name val="Avenir Next LT Pro"/>
      <family val="2"/>
    </font>
    <font>
      <sz val="12"/>
      <color theme="1"/>
      <name val="Cambria"/>
    </font>
    <font>
      <b/>
      <sz val="12"/>
      <color theme="1"/>
      <name val="Cambria"/>
    </font>
    <font>
      <sz val="12"/>
      <name val="Cambria"/>
    </font>
    <font>
      <sz val="12"/>
      <color theme="1"/>
      <name val="Calibri"/>
    </font>
    <font>
      <b/>
      <sz val="12"/>
      <color theme="1"/>
      <name val="Calibri"/>
    </font>
    <font>
      <sz val="12"/>
      <name val="Calibri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DADAD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/>
    <xf numFmtId="0" fontId="4" fillId="0" borderId="1" xfId="0" applyFont="1" applyBorder="1"/>
    <xf numFmtId="0" fontId="3" fillId="0" borderId="0" xfId="0" applyFont="1"/>
    <xf numFmtId="0" fontId="5" fillId="2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/>
    <xf numFmtId="0" fontId="4" fillId="3" borderId="1" xfId="0" applyFont="1" applyFill="1" applyBorder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/>
    <xf numFmtId="0" fontId="7" fillId="0" borderId="1" xfId="0" applyFont="1" applyBorder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2" xfId="0" applyFont="1" applyBorder="1"/>
    <xf numFmtId="0" fontId="8" fillId="2" borderId="1" xfId="0" applyFont="1" applyFill="1" applyBorder="1"/>
    <xf numFmtId="0" fontId="6" fillId="2" borderId="1" xfId="0" applyFont="1" applyFill="1" applyBorder="1"/>
    <xf numFmtId="0" fontId="6" fillId="3" borderId="1" xfId="0" applyFont="1" applyFill="1" applyBorder="1"/>
    <xf numFmtId="0" fontId="7" fillId="3" borderId="1" xfId="0" applyFont="1" applyFill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1F5FB-39AD-4CC6-B7FD-BF7CBD65F46B}">
  <dimension ref="A1:E14"/>
  <sheetViews>
    <sheetView tabSelected="1" workbookViewId="0">
      <selection activeCell="J7" sqref="J7"/>
    </sheetView>
  </sheetViews>
  <sheetFormatPr defaultRowHeight="15"/>
  <cols>
    <col min="1" max="1" width="13.7109375" customWidth="1"/>
    <col min="5" max="5" width="12.5703125" customWidth="1"/>
  </cols>
  <sheetData>
    <row r="1" spans="1:5" ht="32.25">
      <c r="A1" s="21"/>
      <c r="B1" s="22" t="s">
        <v>0</v>
      </c>
      <c r="C1" s="22" t="s">
        <v>1</v>
      </c>
      <c r="D1" s="23" t="s">
        <v>2</v>
      </c>
      <c r="E1" s="24" t="s">
        <v>3</v>
      </c>
    </row>
    <row r="2" spans="1:5" ht="15.75">
      <c r="A2" s="21" t="s">
        <v>4</v>
      </c>
      <c r="B2" s="36"/>
      <c r="C2" s="36"/>
      <c r="D2" s="36"/>
      <c r="E2" s="27"/>
    </row>
    <row r="3" spans="1:5" ht="15.75">
      <c r="A3" s="29" t="s">
        <v>5</v>
      </c>
      <c r="B3" s="37"/>
      <c r="C3" s="36"/>
      <c r="D3" s="36"/>
      <c r="E3" s="27"/>
    </row>
    <row r="4" spans="1:5" ht="15.75">
      <c r="A4" s="21" t="s">
        <v>6</v>
      </c>
      <c r="B4" s="36"/>
      <c r="C4" s="36"/>
      <c r="D4" s="36"/>
      <c r="E4" s="27"/>
    </row>
    <row r="5" spans="1:5" ht="15.75">
      <c r="A5" s="21" t="s">
        <v>7</v>
      </c>
      <c r="B5" s="36"/>
      <c r="C5" s="36"/>
      <c r="D5" s="36"/>
      <c r="E5" s="27"/>
    </row>
    <row r="6" spans="1:5" ht="15.75">
      <c r="A6" s="21" t="s">
        <v>8</v>
      </c>
      <c r="B6" s="36"/>
      <c r="C6" s="36"/>
      <c r="D6" s="36"/>
      <c r="E6" s="27"/>
    </row>
    <row r="7" spans="1:5" ht="15.75">
      <c r="A7" s="21" t="s">
        <v>9</v>
      </c>
      <c r="B7" s="38"/>
      <c r="C7" s="39"/>
      <c r="D7" s="39"/>
      <c r="E7" s="27"/>
    </row>
    <row r="8" spans="1:5" ht="15.75">
      <c r="A8" s="21" t="s">
        <v>10</v>
      </c>
      <c r="B8" s="39"/>
      <c r="C8" s="39"/>
      <c r="D8" s="39"/>
      <c r="E8" s="27"/>
    </row>
    <row r="9" spans="1:5" ht="15.75">
      <c r="A9" s="21" t="s">
        <v>11</v>
      </c>
      <c r="B9" s="39"/>
      <c r="C9" s="39"/>
      <c r="D9" s="39"/>
      <c r="E9" s="27"/>
    </row>
    <row r="10" spans="1:5" ht="15.75">
      <c r="A10" s="21" t="s">
        <v>12</v>
      </c>
      <c r="B10" s="40"/>
      <c r="C10" s="40"/>
      <c r="D10" s="40"/>
      <c r="E10" s="27"/>
    </row>
    <row r="11" spans="1:5" ht="15.75">
      <c r="A11" s="21" t="s">
        <v>13</v>
      </c>
      <c r="B11" s="40"/>
      <c r="C11" s="40"/>
      <c r="D11" s="40"/>
      <c r="E11" s="34"/>
    </row>
    <row r="12" spans="1:5" ht="15.75">
      <c r="A12" s="21" t="s">
        <v>14</v>
      </c>
      <c r="B12" s="40"/>
      <c r="C12" s="40"/>
      <c r="D12" s="40"/>
      <c r="E12" s="27"/>
    </row>
    <row r="13" spans="1:5" ht="15.75">
      <c r="A13" s="21" t="s">
        <v>15</v>
      </c>
      <c r="B13" s="40"/>
      <c r="C13" s="40"/>
      <c r="D13" s="40"/>
      <c r="E13" s="34"/>
    </row>
    <row r="14" spans="1:5" ht="32.25">
      <c r="A14" s="24" t="s">
        <v>16</v>
      </c>
      <c r="B14" s="35">
        <f>SUM(B2:B13)</f>
        <v>0</v>
      </c>
      <c r="C14" s="35">
        <f t="shared" ref="C14:D14" si="0">SUM(C2:C13)</f>
        <v>0</v>
      </c>
      <c r="D14" s="35">
        <f t="shared" si="0"/>
        <v>0</v>
      </c>
      <c r="E14" s="27">
        <f t="shared" ref="E2:E14" si="1">SUM(B14:D14)</f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62E82-1C07-4AA5-BFC0-1113E21E2F4E}">
  <dimension ref="A1:E14"/>
  <sheetViews>
    <sheetView workbookViewId="0">
      <selection sqref="A1:XFD1048576"/>
    </sheetView>
  </sheetViews>
  <sheetFormatPr defaultRowHeight="14.45"/>
  <cols>
    <col min="1" max="4" width="12.7109375" customWidth="1"/>
    <col min="5" max="5" width="12.7109375" style="1" customWidth="1"/>
  </cols>
  <sheetData>
    <row r="1" spans="1:5" ht="29.1">
      <c r="A1" s="2"/>
      <c r="B1" s="3" t="s">
        <v>0</v>
      </c>
      <c r="C1" s="3" t="s">
        <v>1</v>
      </c>
      <c r="D1" s="3" t="s">
        <v>2</v>
      </c>
      <c r="E1" s="5" t="s">
        <v>3</v>
      </c>
    </row>
    <row r="2" spans="1:5">
      <c r="A2" s="2" t="s">
        <v>4</v>
      </c>
      <c r="B2" s="4">
        <v>178</v>
      </c>
      <c r="C2" s="4">
        <v>162</v>
      </c>
      <c r="D2" s="4">
        <v>96</v>
      </c>
      <c r="E2" s="7">
        <f t="shared" ref="E2:E14" si="0">SUM(B2:D2)</f>
        <v>436</v>
      </c>
    </row>
    <row r="3" spans="1:5">
      <c r="A3" s="2" t="s">
        <v>5</v>
      </c>
      <c r="B3" s="4">
        <v>201</v>
      </c>
      <c r="C3" s="4">
        <v>183</v>
      </c>
      <c r="D3" s="4">
        <v>125</v>
      </c>
      <c r="E3" s="7">
        <f t="shared" si="0"/>
        <v>509</v>
      </c>
    </row>
    <row r="4" spans="1:5">
      <c r="A4" s="2" t="s">
        <v>6</v>
      </c>
      <c r="B4" s="4">
        <v>164</v>
      </c>
      <c r="C4" s="4">
        <v>190</v>
      </c>
      <c r="D4" s="4">
        <v>108</v>
      </c>
      <c r="E4" s="7">
        <f t="shared" si="0"/>
        <v>462</v>
      </c>
    </row>
    <row r="5" spans="1:5">
      <c r="A5" s="2" t="s">
        <v>7</v>
      </c>
      <c r="B5" s="4">
        <v>157</v>
      </c>
      <c r="C5" s="4">
        <v>176</v>
      </c>
      <c r="D5" s="4">
        <v>106</v>
      </c>
      <c r="E5" s="7">
        <f t="shared" si="0"/>
        <v>439</v>
      </c>
    </row>
    <row r="6" spans="1:5">
      <c r="A6" s="2" t="s">
        <v>8</v>
      </c>
      <c r="B6" s="4">
        <v>159</v>
      </c>
      <c r="C6" s="4">
        <v>155</v>
      </c>
      <c r="D6" s="4">
        <v>98</v>
      </c>
      <c r="E6" s="7">
        <f t="shared" si="0"/>
        <v>412</v>
      </c>
    </row>
    <row r="7" spans="1:5">
      <c r="A7" s="2" t="s">
        <v>9</v>
      </c>
      <c r="B7" s="8">
        <v>165</v>
      </c>
      <c r="C7" s="8">
        <v>169</v>
      </c>
      <c r="D7" s="8">
        <v>101</v>
      </c>
      <c r="E7" s="7">
        <f t="shared" si="0"/>
        <v>435</v>
      </c>
    </row>
    <row r="8" spans="1:5">
      <c r="A8" s="2" t="s">
        <v>10</v>
      </c>
      <c r="B8" s="8">
        <v>159</v>
      </c>
      <c r="C8" s="8">
        <v>139</v>
      </c>
      <c r="D8" s="8">
        <v>86</v>
      </c>
      <c r="E8" s="7">
        <f t="shared" si="0"/>
        <v>384</v>
      </c>
    </row>
    <row r="9" spans="1:5">
      <c r="A9" s="2" t="s">
        <v>11</v>
      </c>
      <c r="B9" s="8">
        <v>140</v>
      </c>
      <c r="C9" s="8">
        <v>131</v>
      </c>
      <c r="D9" s="8">
        <v>75</v>
      </c>
      <c r="E9" s="7">
        <f t="shared" si="0"/>
        <v>346</v>
      </c>
    </row>
    <row r="10" spans="1:5">
      <c r="A10" s="2" t="s">
        <v>12</v>
      </c>
      <c r="B10" s="8">
        <v>149</v>
      </c>
      <c r="C10" s="8">
        <v>138</v>
      </c>
      <c r="D10" s="8">
        <v>184</v>
      </c>
      <c r="E10" s="7">
        <f t="shared" si="0"/>
        <v>471</v>
      </c>
    </row>
    <row r="11" spans="1:5">
      <c r="A11" s="2" t="s">
        <v>13</v>
      </c>
      <c r="B11" s="8">
        <v>129</v>
      </c>
      <c r="C11" s="8">
        <v>157</v>
      </c>
      <c r="D11" s="8">
        <v>88</v>
      </c>
      <c r="E11" s="7">
        <f t="shared" si="0"/>
        <v>374</v>
      </c>
    </row>
    <row r="12" spans="1:5">
      <c r="A12" s="2" t="s">
        <v>14</v>
      </c>
      <c r="B12" s="8">
        <v>186</v>
      </c>
      <c r="C12" s="8">
        <v>155</v>
      </c>
      <c r="D12" s="8">
        <v>107</v>
      </c>
      <c r="E12" s="7">
        <f t="shared" si="0"/>
        <v>448</v>
      </c>
    </row>
    <row r="13" spans="1:5">
      <c r="A13" s="2" t="s">
        <v>15</v>
      </c>
      <c r="B13" s="8">
        <v>150</v>
      </c>
      <c r="C13" s="8">
        <v>164</v>
      </c>
      <c r="D13" s="8">
        <v>95</v>
      </c>
      <c r="E13" s="7">
        <f t="shared" si="0"/>
        <v>409</v>
      </c>
    </row>
    <row r="14" spans="1:5">
      <c r="A14" s="5" t="s">
        <v>16</v>
      </c>
      <c r="B14" s="6">
        <f>SUM(B2:B13)</f>
        <v>1937</v>
      </c>
      <c r="C14" s="6">
        <f t="shared" ref="C14:D14" si="1">SUM(C2:C13)</f>
        <v>1919</v>
      </c>
      <c r="D14" s="6">
        <f t="shared" si="1"/>
        <v>1269</v>
      </c>
      <c r="E14" s="7">
        <f t="shared" si="0"/>
        <v>5125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D1B1D-E210-4608-B42B-B0D1FED771CA}">
  <dimension ref="A1:E14"/>
  <sheetViews>
    <sheetView workbookViewId="0">
      <selection sqref="A1:XFD1048576"/>
    </sheetView>
  </sheetViews>
  <sheetFormatPr defaultRowHeight="14.45"/>
  <cols>
    <col min="1" max="4" width="12.7109375" customWidth="1"/>
    <col min="5" max="5" width="12.7109375" style="1" customWidth="1"/>
  </cols>
  <sheetData>
    <row r="1" spans="1:5" ht="29.1">
      <c r="A1" s="2"/>
      <c r="B1" s="3" t="s">
        <v>0</v>
      </c>
      <c r="C1" s="3" t="s">
        <v>1</v>
      </c>
      <c r="D1" s="3" t="s">
        <v>2</v>
      </c>
      <c r="E1" s="5" t="s">
        <v>3</v>
      </c>
    </row>
    <row r="2" spans="1:5">
      <c r="A2" s="2" t="s">
        <v>4</v>
      </c>
      <c r="B2" s="4">
        <v>204</v>
      </c>
      <c r="C2" s="4">
        <v>221</v>
      </c>
      <c r="D2" s="4">
        <v>133</v>
      </c>
      <c r="E2" s="7">
        <f t="shared" ref="E2:E14" si="0">SUM(B2:D2)</f>
        <v>558</v>
      </c>
    </row>
    <row r="3" spans="1:5">
      <c r="A3" s="2" t="s">
        <v>5</v>
      </c>
      <c r="B3" s="4">
        <v>204</v>
      </c>
      <c r="C3" s="4">
        <v>187</v>
      </c>
      <c r="D3" s="4">
        <v>128</v>
      </c>
      <c r="E3" s="7">
        <f t="shared" si="0"/>
        <v>519</v>
      </c>
    </row>
    <row r="4" spans="1:5">
      <c r="A4" s="2" t="s">
        <v>6</v>
      </c>
      <c r="B4" s="4">
        <v>202</v>
      </c>
      <c r="C4" s="4">
        <v>193</v>
      </c>
      <c r="D4" s="4">
        <v>123</v>
      </c>
      <c r="E4" s="7">
        <f t="shared" si="0"/>
        <v>518</v>
      </c>
    </row>
    <row r="5" spans="1:5">
      <c r="A5" s="2" t="s">
        <v>7</v>
      </c>
      <c r="B5" s="4">
        <v>191</v>
      </c>
      <c r="C5" s="4">
        <v>174</v>
      </c>
      <c r="D5" s="4">
        <v>110</v>
      </c>
      <c r="E5" s="7">
        <f t="shared" si="0"/>
        <v>475</v>
      </c>
    </row>
    <row r="6" spans="1:5">
      <c r="A6" s="2" t="s">
        <v>8</v>
      </c>
      <c r="B6" s="4">
        <v>187</v>
      </c>
      <c r="C6" s="4">
        <v>157</v>
      </c>
      <c r="D6" s="4">
        <v>100</v>
      </c>
      <c r="E6" s="7">
        <f t="shared" si="0"/>
        <v>444</v>
      </c>
    </row>
    <row r="7" spans="1:5">
      <c r="A7" s="2" t="s">
        <v>9</v>
      </c>
      <c r="B7" s="8">
        <v>160</v>
      </c>
      <c r="C7" s="8">
        <v>161</v>
      </c>
      <c r="D7" s="8">
        <v>81</v>
      </c>
      <c r="E7" s="7">
        <f t="shared" si="0"/>
        <v>402</v>
      </c>
    </row>
    <row r="8" spans="1:5">
      <c r="A8" s="2" t="s">
        <v>10</v>
      </c>
      <c r="B8" s="8">
        <v>167</v>
      </c>
      <c r="C8" s="8">
        <v>164</v>
      </c>
      <c r="D8" s="8">
        <v>95</v>
      </c>
      <c r="E8" s="7">
        <f t="shared" si="0"/>
        <v>426</v>
      </c>
    </row>
    <row r="9" spans="1:5">
      <c r="A9" s="2" t="s">
        <v>11</v>
      </c>
      <c r="B9" s="8">
        <v>146</v>
      </c>
      <c r="C9" s="8">
        <v>135</v>
      </c>
      <c r="D9" s="8">
        <v>81</v>
      </c>
      <c r="E9" s="7">
        <f t="shared" si="0"/>
        <v>362</v>
      </c>
    </row>
    <row r="10" spans="1:5">
      <c r="A10" s="2" t="s">
        <v>12</v>
      </c>
      <c r="B10" s="8">
        <v>157</v>
      </c>
      <c r="C10" s="8">
        <v>128</v>
      </c>
      <c r="D10" s="8">
        <v>83</v>
      </c>
      <c r="E10" s="7">
        <f t="shared" si="0"/>
        <v>368</v>
      </c>
    </row>
    <row r="11" spans="1:5">
      <c r="A11" s="2" t="s">
        <v>13</v>
      </c>
      <c r="B11" s="8">
        <v>146</v>
      </c>
      <c r="C11" s="8">
        <v>164</v>
      </c>
      <c r="D11" s="8">
        <v>83</v>
      </c>
      <c r="E11" s="7">
        <f t="shared" si="0"/>
        <v>393</v>
      </c>
    </row>
    <row r="12" spans="1:5">
      <c r="A12" s="2" t="s">
        <v>14</v>
      </c>
      <c r="B12" s="8">
        <v>163</v>
      </c>
      <c r="C12" s="8">
        <v>158</v>
      </c>
      <c r="D12" s="8">
        <v>107</v>
      </c>
      <c r="E12" s="7">
        <f t="shared" si="0"/>
        <v>428</v>
      </c>
    </row>
    <row r="13" spans="1:5">
      <c r="A13" s="2" t="s">
        <v>15</v>
      </c>
      <c r="B13" s="8">
        <v>167</v>
      </c>
      <c r="C13" s="8">
        <v>166</v>
      </c>
      <c r="D13" s="8">
        <v>91</v>
      </c>
      <c r="E13" s="7">
        <f t="shared" si="0"/>
        <v>424</v>
      </c>
    </row>
    <row r="14" spans="1:5">
      <c r="A14" s="5" t="s">
        <v>16</v>
      </c>
      <c r="B14" s="6">
        <f>SUM(B2:B13)</f>
        <v>2094</v>
      </c>
      <c r="C14" s="6">
        <f t="shared" ref="C14:D14" si="1">SUM(C2:C13)</f>
        <v>2008</v>
      </c>
      <c r="D14" s="6">
        <f t="shared" si="1"/>
        <v>1215</v>
      </c>
      <c r="E14" s="7">
        <f t="shared" si="0"/>
        <v>5317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1A783-FAB1-44EC-AA2D-906347BD05C0}">
  <dimension ref="A1:E14"/>
  <sheetViews>
    <sheetView workbookViewId="0">
      <selection sqref="A1:XFD1048576"/>
    </sheetView>
  </sheetViews>
  <sheetFormatPr defaultRowHeight="14.45"/>
  <cols>
    <col min="1" max="4" width="12.7109375" customWidth="1"/>
    <col min="5" max="5" width="12.7109375" style="1" customWidth="1"/>
  </cols>
  <sheetData>
    <row r="1" spans="1:5" ht="29.1">
      <c r="A1" s="2"/>
      <c r="B1" s="3" t="s">
        <v>0</v>
      </c>
      <c r="C1" s="3" t="s">
        <v>1</v>
      </c>
      <c r="D1" s="3" t="s">
        <v>2</v>
      </c>
      <c r="E1" s="5" t="s">
        <v>3</v>
      </c>
    </row>
    <row r="2" spans="1:5">
      <c r="A2" s="2" t="s">
        <v>4</v>
      </c>
      <c r="B2" s="4">
        <v>199</v>
      </c>
      <c r="C2" s="4">
        <v>207</v>
      </c>
      <c r="D2" s="4">
        <v>121</v>
      </c>
      <c r="E2" s="7">
        <f t="shared" ref="E2:E14" si="0">SUM(B2:D2)</f>
        <v>527</v>
      </c>
    </row>
    <row r="3" spans="1:5">
      <c r="A3" s="2" t="s">
        <v>5</v>
      </c>
      <c r="B3" s="4">
        <v>147</v>
      </c>
      <c r="C3" s="4">
        <v>160</v>
      </c>
      <c r="D3" s="4">
        <v>106</v>
      </c>
      <c r="E3" s="7">
        <f t="shared" si="0"/>
        <v>413</v>
      </c>
    </row>
    <row r="4" spans="1:5">
      <c r="A4" s="2" t="s">
        <v>6</v>
      </c>
      <c r="B4" s="4">
        <v>158</v>
      </c>
      <c r="C4" s="4">
        <v>153</v>
      </c>
      <c r="D4" s="4">
        <v>107</v>
      </c>
      <c r="E4" s="7">
        <f t="shared" si="0"/>
        <v>418</v>
      </c>
    </row>
    <row r="5" spans="1:5">
      <c r="A5" s="2" t="s">
        <v>7</v>
      </c>
      <c r="B5" s="4">
        <v>135</v>
      </c>
      <c r="C5" s="4">
        <v>165</v>
      </c>
      <c r="D5" s="4">
        <v>96</v>
      </c>
      <c r="E5" s="7">
        <f t="shared" si="0"/>
        <v>396</v>
      </c>
    </row>
    <row r="6" spans="1:5">
      <c r="A6" s="2" t="s">
        <v>8</v>
      </c>
      <c r="B6" s="4">
        <v>145</v>
      </c>
      <c r="C6" s="4">
        <v>138</v>
      </c>
      <c r="D6" s="4">
        <v>96</v>
      </c>
      <c r="E6" s="7">
        <f t="shared" si="0"/>
        <v>379</v>
      </c>
    </row>
    <row r="7" spans="1:5">
      <c r="A7" s="2" t="s">
        <v>9</v>
      </c>
      <c r="B7" s="8">
        <v>141</v>
      </c>
      <c r="C7" s="8">
        <v>141</v>
      </c>
      <c r="D7" s="8">
        <v>86</v>
      </c>
      <c r="E7" s="7">
        <f t="shared" si="0"/>
        <v>368</v>
      </c>
    </row>
    <row r="8" spans="1:5">
      <c r="A8" s="2" t="s">
        <v>10</v>
      </c>
      <c r="B8" s="8">
        <v>153</v>
      </c>
      <c r="C8" s="8">
        <v>178</v>
      </c>
      <c r="D8" s="8">
        <v>86</v>
      </c>
      <c r="E8" s="7">
        <f t="shared" si="0"/>
        <v>417</v>
      </c>
    </row>
    <row r="9" spans="1:5">
      <c r="A9" s="2" t="s">
        <v>11</v>
      </c>
      <c r="B9" s="8">
        <v>128</v>
      </c>
      <c r="C9" s="8">
        <v>129</v>
      </c>
      <c r="D9" s="8">
        <v>85</v>
      </c>
      <c r="E9" s="7">
        <f t="shared" si="0"/>
        <v>342</v>
      </c>
    </row>
    <row r="10" spans="1:5">
      <c r="A10" s="2" t="s">
        <v>12</v>
      </c>
      <c r="B10" s="8">
        <v>155</v>
      </c>
      <c r="C10" s="8">
        <v>147</v>
      </c>
      <c r="D10" s="8">
        <v>97</v>
      </c>
      <c r="E10" s="7">
        <f t="shared" si="0"/>
        <v>399</v>
      </c>
    </row>
    <row r="11" spans="1:5">
      <c r="A11" s="2" t="s">
        <v>13</v>
      </c>
      <c r="B11" s="8">
        <v>171</v>
      </c>
      <c r="C11" s="8">
        <v>171</v>
      </c>
      <c r="D11" s="8">
        <v>122</v>
      </c>
      <c r="E11" s="7">
        <f t="shared" si="0"/>
        <v>464</v>
      </c>
    </row>
    <row r="12" spans="1:5">
      <c r="A12" s="2" t="s">
        <v>14</v>
      </c>
      <c r="B12" s="8">
        <v>155</v>
      </c>
      <c r="C12" s="8">
        <v>144</v>
      </c>
      <c r="D12" s="8">
        <v>92</v>
      </c>
      <c r="E12" s="7">
        <f t="shared" si="0"/>
        <v>391</v>
      </c>
    </row>
    <row r="13" spans="1:5">
      <c r="A13" s="2" t="s">
        <v>15</v>
      </c>
      <c r="B13" s="8">
        <v>149</v>
      </c>
      <c r="C13" s="8">
        <v>146</v>
      </c>
      <c r="D13" s="8">
        <v>105</v>
      </c>
      <c r="E13" s="7">
        <f t="shared" si="0"/>
        <v>400</v>
      </c>
    </row>
    <row r="14" spans="1:5">
      <c r="A14" s="5" t="s">
        <v>16</v>
      </c>
      <c r="B14" s="6">
        <f>SUM(B2:B13)</f>
        <v>1836</v>
      </c>
      <c r="C14" s="6">
        <f t="shared" ref="C14:D14" si="1">SUM(C2:C13)</f>
        <v>1879</v>
      </c>
      <c r="D14" s="6">
        <f t="shared" si="1"/>
        <v>1199</v>
      </c>
      <c r="E14" s="7">
        <f t="shared" si="0"/>
        <v>4914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A06FC-F7C6-478A-95ED-6DE61F8F2AFB}">
  <dimension ref="A1:E14"/>
  <sheetViews>
    <sheetView workbookViewId="0">
      <selection sqref="A1:XFD1048576"/>
    </sheetView>
  </sheetViews>
  <sheetFormatPr defaultRowHeight="14.45"/>
  <cols>
    <col min="1" max="4" width="12.7109375" customWidth="1"/>
    <col min="5" max="5" width="12.7109375" style="1" customWidth="1"/>
  </cols>
  <sheetData>
    <row r="1" spans="1:5" ht="29.1">
      <c r="A1" s="2"/>
      <c r="B1" s="3" t="s">
        <v>0</v>
      </c>
      <c r="C1" s="3" t="s">
        <v>1</v>
      </c>
      <c r="D1" s="3" t="s">
        <v>2</v>
      </c>
      <c r="E1" s="5" t="s">
        <v>3</v>
      </c>
    </row>
    <row r="2" spans="1:5">
      <c r="A2" s="2" t="s">
        <v>4</v>
      </c>
      <c r="B2" s="4">
        <v>180</v>
      </c>
      <c r="C2" s="4">
        <v>223</v>
      </c>
      <c r="D2" s="4">
        <v>127</v>
      </c>
      <c r="E2" s="7">
        <f t="shared" ref="E2:E14" si="0">SUM(B2:D2)</f>
        <v>530</v>
      </c>
    </row>
    <row r="3" spans="1:5">
      <c r="A3" s="2" t="s">
        <v>5</v>
      </c>
      <c r="B3" s="4">
        <v>163</v>
      </c>
      <c r="C3" s="4">
        <v>211</v>
      </c>
      <c r="D3" s="4">
        <v>127</v>
      </c>
      <c r="E3" s="7">
        <f t="shared" si="0"/>
        <v>501</v>
      </c>
    </row>
    <row r="4" spans="1:5">
      <c r="A4" s="2" t="s">
        <v>6</v>
      </c>
      <c r="B4" s="4">
        <v>185</v>
      </c>
      <c r="C4" s="4">
        <v>202</v>
      </c>
      <c r="D4" s="4">
        <v>111</v>
      </c>
      <c r="E4" s="7">
        <f t="shared" si="0"/>
        <v>498</v>
      </c>
    </row>
    <row r="5" spans="1:5">
      <c r="A5" s="2" t="s">
        <v>7</v>
      </c>
      <c r="B5" s="4">
        <v>199</v>
      </c>
      <c r="C5" s="4">
        <v>199</v>
      </c>
      <c r="D5" s="4">
        <v>133</v>
      </c>
      <c r="E5" s="7">
        <f t="shared" si="0"/>
        <v>531</v>
      </c>
    </row>
    <row r="6" spans="1:5">
      <c r="A6" s="2" t="s">
        <v>8</v>
      </c>
      <c r="B6" s="4">
        <v>168</v>
      </c>
      <c r="C6" s="4">
        <v>181</v>
      </c>
      <c r="D6" s="4">
        <v>102</v>
      </c>
      <c r="E6" s="7">
        <f t="shared" si="0"/>
        <v>451</v>
      </c>
    </row>
    <row r="7" spans="1:5">
      <c r="A7" s="2" t="s">
        <v>9</v>
      </c>
      <c r="B7" s="8">
        <v>159</v>
      </c>
      <c r="C7" s="8">
        <v>139</v>
      </c>
      <c r="D7" s="8">
        <v>76</v>
      </c>
      <c r="E7" s="7">
        <f t="shared" si="0"/>
        <v>374</v>
      </c>
    </row>
    <row r="8" spans="1:5">
      <c r="A8" s="2" t="s">
        <v>10</v>
      </c>
      <c r="B8" s="8">
        <v>149</v>
      </c>
      <c r="C8" s="8">
        <v>159</v>
      </c>
      <c r="D8" s="8">
        <v>94</v>
      </c>
      <c r="E8" s="7">
        <f t="shared" si="0"/>
        <v>402</v>
      </c>
    </row>
    <row r="9" spans="1:5">
      <c r="A9" s="2" t="s">
        <v>11</v>
      </c>
      <c r="B9" s="8">
        <v>124</v>
      </c>
      <c r="C9" s="8">
        <v>138</v>
      </c>
      <c r="D9" s="8">
        <v>87</v>
      </c>
      <c r="E9" s="7">
        <f t="shared" si="0"/>
        <v>349</v>
      </c>
    </row>
    <row r="10" spans="1:5">
      <c r="A10" s="2" t="s">
        <v>12</v>
      </c>
      <c r="B10" s="8">
        <v>135</v>
      </c>
      <c r="C10" s="8">
        <v>163</v>
      </c>
      <c r="D10" s="8">
        <v>76</v>
      </c>
      <c r="E10" s="7">
        <f t="shared" si="0"/>
        <v>374</v>
      </c>
    </row>
    <row r="11" spans="1:5">
      <c r="A11" s="2" t="s">
        <v>13</v>
      </c>
      <c r="B11" s="8">
        <v>129</v>
      </c>
      <c r="C11" s="8">
        <v>169</v>
      </c>
      <c r="D11" s="8">
        <v>88</v>
      </c>
      <c r="E11" s="7">
        <f t="shared" si="0"/>
        <v>386</v>
      </c>
    </row>
    <row r="12" spans="1:5">
      <c r="A12" s="2" t="s">
        <v>14</v>
      </c>
      <c r="B12" s="8">
        <v>157</v>
      </c>
      <c r="C12" s="8">
        <v>158</v>
      </c>
      <c r="D12" s="8">
        <v>120</v>
      </c>
      <c r="E12" s="7">
        <f t="shared" si="0"/>
        <v>435</v>
      </c>
    </row>
    <row r="13" spans="1:5">
      <c r="A13" s="2" t="s">
        <v>15</v>
      </c>
      <c r="B13" s="8">
        <v>134</v>
      </c>
      <c r="C13" s="8">
        <v>151</v>
      </c>
      <c r="D13" s="8">
        <v>112</v>
      </c>
      <c r="E13" s="7">
        <f t="shared" si="0"/>
        <v>397</v>
      </c>
    </row>
    <row r="14" spans="1:5">
      <c r="A14" s="5" t="s">
        <v>16</v>
      </c>
      <c r="B14" s="6">
        <f>SUM(B2:B13)</f>
        <v>1882</v>
      </c>
      <c r="C14" s="6">
        <f t="shared" ref="C14:D14" si="1">SUM(C2:C13)</f>
        <v>2093</v>
      </c>
      <c r="D14" s="6">
        <f t="shared" si="1"/>
        <v>1253</v>
      </c>
      <c r="E14" s="7">
        <f t="shared" si="0"/>
        <v>5228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3162E-8FB9-4E05-8C8A-A19364FFBD16}">
  <dimension ref="A1:E14"/>
  <sheetViews>
    <sheetView workbookViewId="0">
      <selection sqref="A1:XFD1048576"/>
    </sheetView>
  </sheetViews>
  <sheetFormatPr defaultRowHeight="14.45"/>
  <cols>
    <col min="1" max="4" width="12.7109375" customWidth="1"/>
    <col min="5" max="5" width="12.7109375" style="1" customWidth="1"/>
  </cols>
  <sheetData>
    <row r="1" spans="1:5" ht="29.1">
      <c r="A1" s="2"/>
      <c r="B1" s="3" t="s">
        <v>0</v>
      </c>
      <c r="C1" s="3" t="s">
        <v>1</v>
      </c>
      <c r="D1" s="3" t="s">
        <v>2</v>
      </c>
      <c r="E1" s="5" t="s">
        <v>3</v>
      </c>
    </row>
    <row r="2" spans="1:5">
      <c r="A2" s="2" t="s">
        <v>4</v>
      </c>
      <c r="B2" s="4">
        <v>204</v>
      </c>
      <c r="C2" s="4">
        <v>202</v>
      </c>
      <c r="D2" s="4">
        <v>125</v>
      </c>
      <c r="E2" s="7">
        <f t="shared" ref="E2:E14" si="0">SUM(B2:D2)</f>
        <v>531</v>
      </c>
    </row>
    <row r="3" spans="1:5">
      <c r="A3" s="2" t="s">
        <v>5</v>
      </c>
      <c r="B3" s="4">
        <v>169</v>
      </c>
      <c r="C3" s="4">
        <v>158</v>
      </c>
      <c r="D3" s="4">
        <v>105</v>
      </c>
      <c r="E3" s="7">
        <f t="shared" si="0"/>
        <v>432</v>
      </c>
    </row>
    <row r="4" spans="1:5">
      <c r="A4" s="2" t="s">
        <v>6</v>
      </c>
      <c r="B4" s="4">
        <v>190</v>
      </c>
      <c r="C4" s="4">
        <v>199</v>
      </c>
      <c r="D4" s="4">
        <v>118</v>
      </c>
      <c r="E4" s="7">
        <f t="shared" si="0"/>
        <v>507</v>
      </c>
    </row>
    <row r="5" spans="1:5">
      <c r="A5" s="2" t="s">
        <v>7</v>
      </c>
      <c r="B5" s="4">
        <v>136</v>
      </c>
      <c r="C5" s="4">
        <v>184</v>
      </c>
      <c r="D5" s="4">
        <v>92</v>
      </c>
      <c r="E5" s="7">
        <f t="shared" si="0"/>
        <v>412</v>
      </c>
    </row>
    <row r="6" spans="1:5">
      <c r="A6" s="2" t="s">
        <v>8</v>
      </c>
      <c r="B6" s="4">
        <v>194</v>
      </c>
      <c r="C6" s="4">
        <v>200</v>
      </c>
      <c r="D6" s="4">
        <v>124</v>
      </c>
      <c r="E6" s="7">
        <f t="shared" si="0"/>
        <v>518</v>
      </c>
    </row>
    <row r="7" spans="1:5">
      <c r="A7" s="2" t="s">
        <v>9</v>
      </c>
      <c r="B7" s="8">
        <v>148</v>
      </c>
      <c r="C7" s="8">
        <v>151</v>
      </c>
      <c r="D7" s="8">
        <v>93</v>
      </c>
      <c r="E7" s="7">
        <f t="shared" si="0"/>
        <v>392</v>
      </c>
    </row>
    <row r="8" spans="1:5">
      <c r="A8" s="2" t="s">
        <v>10</v>
      </c>
      <c r="B8" s="8">
        <v>134</v>
      </c>
      <c r="C8" s="8">
        <v>186</v>
      </c>
      <c r="D8" s="8">
        <v>84</v>
      </c>
      <c r="E8" s="7">
        <f t="shared" si="0"/>
        <v>404</v>
      </c>
    </row>
    <row r="9" spans="1:5">
      <c r="A9" s="2" t="s">
        <v>11</v>
      </c>
      <c r="B9" s="8">
        <v>165</v>
      </c>
      <c r="C9" s="8">
        <v>167</v>
      </c>
      <c r="D9" s="8">
        <v>83</v>
      </c>
      <c r="E9" s="7">
        <f t="shared" si="0"/>
        <v>415</v>
      </c>
    </row>
    <row r="10" spans="1:5">
      <c r="A10" s="2" t="s">
        <v>12</v>
      </c>
      <c r="B10" s="8">
        <v>131</v>
      </c>
      <c r="C10" s="8">
        <v>155</v>
      </c>
      <c r="D10" s="8">
        <v>77</v>
      </c>
      <c r="E10" s="7">
        <f t="shared" si="0"/>
        <v>363</v>
      </c>
    </row>
    <row r="11" spans="1:5">
      <c r="A11" s="2" t="s">
        <v>13</v>
      </c>
      <c r="B11" s="8">
        <v>151</v>
      </c>
      <c r="C11" s="8">
        <v>191</v>
      </c>
      <c r="D11" s="8">
        <v>92</v>
      </c>
      <c r="E11" s="7">
        <f t="shared" si="0"/>
        <v>434</v>
      </c>
    </row>
    <row r="12" spans="1:5">
      <c r="A12" s="2" t="s">
        <v>14</v>
      </c>
      <c r="B12" s="8">
        <v>190</v>
      </c>
      <c r="C12" s="8">
        <v>193</v>
      </c>
      <c r="D12" s="8">
        <v>104</v>
      </c>
      <c r="E12" s="7">
        <f t="shared" si="0"/>
        <v>487</v>
      </c>
    </row>
    <row r="13" spans="1:5">
      <c r="A13" s="2" t="s">
        <v>15</v>
      </c>
      <c r="B13" s="8">
        <v>131</v>
      </c>
      <c r="C13" s="8">
        <v>150</v>
      </c>
      <c r="D13" s="8">
        <v>90</v>
      </c>
      <c r="E13" s="7">
        <f t="shared" si="0"/>
        <v>371</v>
      </c>
    </row>
    <row r="14" spans="1:5">
      <c r="A14" s="5" t="s">
        <v>16</v>
      </c>
      <c r="B14" s="6">
        <f>SUM(B2:B13)</f>
        <v>1943</v>
      </c>
      <c r="C14" s="6">
        <f t="shared" ref="C14:D14" si="1">SUM(C2:C13)</f>
        <v>2136</v>
      </c>
      <c r="D14" s="6">
        <f t="shared" si="1"/>
        <v>1187</v>
      </c>
      <c r="E14" s="7">
        <f t="shared" si="0"/>
        <v>5266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1D02C-0801-497C-A7FE-84A16ACBF7B3}">
  <dimension ref="A1:E14"/>
  <sheetViews>
    <sheetView workbookViewId="0">
      <selection sqref="A1:XFD1048576"/>
    </sheetView>
  </sheetViews>
  <sheetFormatPr defaultRowHeight="14.45"/>
  <cols>
    <col min="1" max="4" width="12.7109375" customWidth="1"/>
    <col min="5" max="5" width="12.7109375" style="1" customWidth="1"/>
  </cols>
  <sheetData>
    <row r="1" spans="1:5" ht="29.1">
      <c r="A1" s="2"/>
      <c r="B1" s="3" t="s">
        <v>0</v>
      </c>
      <c r="C1" s="3" t="s">
        <v>1</v>
      </c>
      <c r="D1" s="3" t="s">
        <v>2</v>
      </c>
      <c r="E1" s="5" t="s">
        <v>3</v>
      </c>
    </row>
    <row r="2" spans="1:5">
      <c r="A2" s="2" t="s">
        <v>4</v>
      </c>
      <c r="B2" s="4">
        <v>191</v>
      </c>
      <c r="C2" s="4">
        <v>215</v>
      </c>
      <c r="D2" s="4">
        <v>134</v>
      </c>
      <c r="E2" s="7">
        <f t="shared" ref="E2:E14" si="0">SUM(B2:D2)</f>
        <v>540</v>
      </c>
    </row>
    <row r="3" spans="1:5">
      <c r="A3" s="2" t="s">
        <v>5</v>
      </c>
      <c r="B3" s="4">
        <v>169</v>
      </c>
      <c r="C3" s="4">
        <v>189</v>
      </c>
      <c r="D3" s="4">
        <v>116</v>
      </c>
      <c r="E3" s="7">
        <f t="shared" si="0"/>
        <v>474</v>
      </c>
    </row>
    <row r="4" spans="1:5">
      <c r="A4" s="2" t="s">
        <v>6</v>
      </c>
      <c r="B4" s="4">
        <v>155</v>
      </c>
      <c r="C4" s="4">
        <v>138</v>
      </c>
      <c r="D4" s="4">
        <v>110</v>
      </c>
      <c r="E4" s="7">
        <f t="shared" si="0"/>
        <v>403</v>
      </c>
    </row>
    <row r="5" spans="1:5">
      <c r="A5" s="2" t="s">
        <v>7</v>
      </c>
      <c r="B5" s="4">
        <v>124</v>
      </c>
      <c r="C5" s="4">
        <v>120</v>
      </c>
      <c r="D5" s="4">
        <v>104</v>
      </c>
      <c r="E5" s="7">
        <f t="shared" si="0"/>
        <v>348</v>
      </c>
    </row>
    <row r="6" spans="1:5">
      <c r="A6" s="2" t="s">
        <v>8</v>
      </c>
      <c r="B6" s="4">
        <v>146</v>
      </c>
      <c r="C6" s="4">
        <v>143</v>
      </c>
      <c r="D6" s="4">
        <v>107</v>
      </c>
      <c r="E6" s="7">
        <f t="shared" si="0"/>
        <v>396</v>
      </c>
    </row>
    <row r="7" spans="1:5">
      <c r="A7" s="2" t="s">
        <v>9</v>
      </c>
      <c r="B7" s="8">
        <v>156</v>
      </c>
      <c r="C7" s="8">
        <v>141</v>
      </c>
      <c r="D7" s="8">
        <v>106</v>
      </c>
      <c r="E7" s="7">
        <f t="shared" si="0"/>
        <v>403</v>
      </c>
    </row>
    <row r="8" spans="1:5">
      <c r="A8" s="2" t="s">
        <v>10</v>
      </c>
      <c r="B8" s="8">
        <v>129</v>
      </c>
      <c r="C8" s="8">
        <v>144</v>
      </c>
      <c r="D8" s="8">
        <v>86</v>
      </c>
      <c r="E8" s="7">
        <f t="shared" si="0"/>
        <v>359</v>
      </c>
    </row>
    <row r="9" spans="1:5">
      <c r="A9" s="2" t="s">
        <v>11</v>
      </c>
      <c r="B9" s="8">
        <v>125</v>
      </c>
      <c r="C9" s="8">
        <v>152</v>
      </c>
      <c r="D9" s="8">
        <v>99</v>
      </c>
      <c r="E9" s="7">
        <f t="shared" si="0"/>
        <v>376</v>
      </c>
    </row>
    <row r="10" spans="1:5">
      <c r="A10" s="2" t="s">
        <v>12</v>
      </c>
      <c r="B10" s="8">
        <v>147</v>
      </c>
      <c r="C10" s="8">
        <v>157</v>
      </c>
      <c r="D10" s="8">
        <v>119</v>
      </c>
      <c r="E10" s="7">
        <f t="shared" si="0"/>
        <v>423</v>
      </c>
    </row>
    <row r="11" spans="1:5">
      <c r="A11" s="2" t="s">
        <v>13</v>
      </c>
      <c r="B11" s="8">
        <v>120</v>
      </c>
      <c r="C11" s="8">
        <v>123</v>
      </c>
      <c r="D11" s="8">
        <v>97</v>
      </c>
      <c r="E11" s="7">
        <f t="shared" si="0"/>
        <v>340</v>
      </c>
    </row>
    <row r="12" spans="1:5">
      <c r="A12" s="2" t="s">
        <v>14</v>
      </c>
      <c r="B12" s="8">
        <v>154</v>
      </c>
      <c r="C12" s="8">
        <v>187</v>
      </c>
      <c r="D12" s="8">
        <v>87</v>
      </c>
      <c r="E12" s="7">
        <f t="shared" si="0"/>
        <v>428</v>
      </c>
    </row>
    <row r="13" spans="1:5">
      <c r="A13" s="2" t="s">
        <v>15</v>
      </c>
      <c r="B13" s="8">
        <v>150</v>
      </c>
      <c r="C13" s="8">
        <v>194</v>
      </c>
      <c r="D13" s="8">
        <v>99</v>
      </c>
      <c r="E13" s="7">
        <f t="shared" si="0"/>
        <v>443</v>
      </c>
    </row>
    <row r="14" spans="1:5">
      <c r="A14" s="5" t="s">
        <v>16</v>
      </c>
      <c r="B14" s="6">
        <f>SUM(B2:B13)</f>
        <v>1766</v>
      </c>
      <c r="C14" s="6">
        <f t="shared" ref="C14:D14" si="1">SUM(C2:C13)</f>
        <v>1903</v>
      </c>
      <c r="D14" s="6">
        <f t="shared" si="1"/>
        <v>1264</v>
      </c>
      <c r="E14" s="7">
        <f t="shared" si="0"/>
        <v>4933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16B52-AABC-41F7-BD12-105083F6F16C}">
  <dimension ref="A1:E14"/>
  <sheetViews>
    <sheetView workbookViewId="0">
      <selection sqref="A1:XFD1048576"/>
    </sheetView>
  </sheetViews>
  <sheetFormatPr defaultRowHeight="14.45"/>
  <cols>
    <col min="1" max="4" width="12.7109375" customWidth="1"/>
    <col min="5" max="5" width="12.7109375" style="1" customWidth="1"/>
  </cols>
  <sheetData>
    <row r="1" spans="1:5" ht="29.1">
      <c r="A1" s="2"/>
      <c r="B1" s="3" t="s">
        <v>0</v>
      </c>
      <c r="C1" s="3" t="s">
        <v>1</v>
      </c>
      <c r="D1" s="3" t="s">
        <v>2</v>
      </c>
      <c r="E1" s="5" t="s">
        <v>3</v>
      </c>
    </row>
    <row r="2" spans="1:5">
      <c r="A2" s="2" t="s">
        <v>4</v>
      </c>
      <c r="B2" s="4">
        <v>211</v>
      </c>
      <c r="C2" s="4">
        <v>183</v>
      </c>
      <c r="D2" s="4">
        <v>127</v>
      </c>
      <c r="E2" s="7">
        <f t="shared" ref="E2:E14" si="0">SUM(B2:D2)</f>
        <v>521</v>
      </c>
    </row>
    <row r="3" spans="1:5">
      <c r="A3" s="2" t="s">
        <v>5</v>
      </c>
      <c r="B3" s="4">
        <v>200</v>
      </c>
      <c r="C3" s="4">
        <v>181</v>
      </c>
      <c r="D3" s="4">
        <v>119</v>
      </c>
      <c r="E3" s="7">
        <f t="shared" si="0"/>
        <v>500</v>
      </c>
    </row>
    <row r="4" spans="1:5">
      <c r="A4" s="2" t="s">
        <v>6</v>
      </c>
      <c r="B4" s="4">
        <v>180</v>
      </c>
      <c r="C4" s="4">
        <v>206</v>
      </c>
      <c r="D4" s="4">
        <v>119</v>
      </c>
      <c r="E4" s="7">
        <f t="shared" si="0"/>
        <v>505</v>
      </c>
    </row>
    <row r="5" spans="1:5">
      <c r="A5" s="2" t="s">
        <v>7</v>
      </c>
      <c r="B5" s="4">
        <v>155</v>
      </c>
      <c r="C5" s="4">
        <v>163</v>
      </c>
      <c r="D5" s="4">
        <v>121</v>
      </c>
      <c r="E5" s="7">
        <f t="shared" si="0"/>
        <v>439</v>
      </c>
    </row>
    <row r="6" spans="1:5">
      <c r="A6" s="2" t="s">
        <v>8</v>
      </c>
      <c r="B6" s="4">
        <v>151</v>
      </c>
      <c r="C6" s="4">
        <v>167</v>
      </c>
      <c r="D6" s="4">
        <v>83</v>
      </c>
      <c r="E6" s="7">
        <f t="shared" si="0"/>
        <v>401</v>
      </c>
    </row>
    <row r="7" spans="1:5">
      <c r="A7" s="2" t="s">
        <v>9</v>
      </c>
      <c r="B7" s="8">
        <v>155</v>
      </c>
      <c r="C7" s="8">
        <v>189</v>
      </c>
      <c r="D7" s="8">
        <v>86</v>
      </c>
      <c r="E7" s="7">
        <f t="shared" si="0"/>
        <v>430</v>
      </c>
    </row>
    <row r="8" spans="1:5">
      <c r="A8" s="2" t="s">
        <v>10</v>
      </c>
      <c r="B8" s="8">
        <v>146</v>
      </c>
      <c r="C8" s="8">
        <v>161</v>
      </c>
      <c r="D8" s="8">
        <v>96</v>
      </c>
      <c r="E8" s="7">
        <f t="shared" si="0"/>
        <v>403</v>
      </c>
    </row>
    <row r="9" spans="1:5">
      <c r="A9" s="2" t="s">
        <v>11</v>
      </c>
      <c r="B9" s="8">
        <v>120</v>
      </c>
      <c r="C9" s="8">
        <v>165</v>
      </c>
      <c r="D9" s="8">
        <v>84</v>
      </c>
      <c r="E9" s="7">
        <f t="shared" si="0"/>
        <v>369</v>
      </c>
    </row>
    <row r="10" spans="1:5">
      <c r="A10" s="2" t="s">
        <v>12</v>
      </c>
      <c r="B10" s="8">
        <v>135</v>
      </c>
      <c r="C10" s="8">
        <v>165</v>
      </c>
      <c r="D10" s="8">
        <v>98</v>
      </c>
      <c r="E10" s="7">
        <f t="shared" si="0"/>
        <v>398</v>
      </c>
    </row>
    <row r="11" spans="1:5">
      <c r="A11" s="2" t="s">
        <v>13</v>
      </c>
      <c r="B11" s="8">
        <v>143</v>
      </c>
      <c r="C11" s="8">
        <v>167</v>
      </c>
      <c r="D11" s="8">
        <v>99</v>
      </c>
      <c r="E11" s="7">
        <f t="shared" si="0"/>
        <v>409</v>
      </c>
    </row>
    <row r="12" spans="1:5">
      <c r="A12" s="2" t="s">
        <v>14</v>
      </c>
      <c r="B12" s="8">
        <v>158</v>
      </c>
      <c r="C12" s="8">
        <v>171</v>
      </c>
      <c r="D12" s="8">
        <v>98</v>
      </c>
      <c r="E12" s="7">
        <f t="shared" si="0"/>
        <v>427</v>
      </c>
    </row>
    <row r="13" spans="1:5">
      <c r="A13" s="2" t="s">
        <v>15</v>
      </c>
      <c r="B13" s="8">
        <v>167</v>
      </c>
      <c r="C13" s="8">
        <v>187</v>
      </c>
      <c r="D13" s="8">
        <v>102</v>
      </c>
      <c r="E13" s="7">
        <f t="shared" si="0"/>
        <v>456</v>
      </c>
    </row>
    <row r="14" spans="1:5">
      <c r="A14" s="5" t="s">
        <v>16</v>
      </c>
      <c r="B14" s="6">
        <f>SUM(B2:B13)</f>
        <v>1921</v>
      </c>
      <c r="C14" s="6">
        <f t="shared" ref="C14:D14" si="1">SUM(C2:C13)</f>
        <v>2105</v>
      </c>
      <c r="D14" s="6">
        <f t="shared" si="1"/>
        <v>1232</v>
      </c>
      <c r="E14" s="7">
        <f t="shared" si="0"/>
        <v>5258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F2BC7-828B-4333-8223-8EB50777A4DB}">
  <dimension ref="A1:E14"/>
  <sheetViews>
    <sheetView workbookViewId="0">
      <selection activeCell="A16" sqref="A16:XFD16"/>
    </sheetView>
  </sheetViews>
  <sheetFormatPr defaultRowHeight="14.45"/>
  <cols>
    <col min="1" max="4" width="12.7109375" customWidth="1"/>
    <col min="5" max="5" width="12.7109375" style="1" customWidth="1"/>
  </cols>
  <sheetData>
    <row r="1" spans="1:5" ht="29.1">
      <c r="A1" s="2"/>
      <c r="B1" s="3" t="s">
        <v>0</v>
      </c>
      <c r="C1" s="3" t="s">
        <v>1</v>
      </c>
      <c r="D1" s="3" t="s">
        <v>2</v>
      </c>
      <c r="E1" s="5" t="s">
        <v>3</v>
      </c>
    </row>
    <row r="2" spans="1:5">
      <c r="A2" s="2" t="s">
        <v>4</v>
      </c>
      <c r="B2" s="4">
        <v>210</v>
      </c>
      <c r="C2" s="4">
        <v>238</v>
      </c>
      <c r="D2" s="4">
        <v>169</v>
      </c>
      <c r="E2" s="7">
        <f t="shared" ref="E2:E14" si="0">SUM(B2:D2)</f>
        <v>617</v>
      </c>
    </row>
    <row r="3" spans="1:5">
      <c r="A3" s="2" t="s">
        <v>5</v>
      </c>
      <c r="B3" s="4">
        <v>175</v>
      </c>
      <c r="C3" s="4">
        <v>218</v>
      </c>
      <c r="D3" s="4">
        <v>118</v>
      </c>
      <c r="E3" s="7">
        <f t="shared" si="0"/>
        <v>511</v>
      </c>
    </row>
    <row r="4" spans="1:5">
      <c r="A4" s="2" t="s">
        <v>6</v>
      </c>
      <c r="B4" s="4">
        <v>182</v>
      </c>
      <c r="C4" s="4">
        <v>179</v>
      </c>
      <c r="D4" s="4">
        <v>105</v>
      </c>
      <c r="E4" s="7">
        <f t="shared" si="0"/>
        <v>466</v>
      </c>
    </row>
    <row r="5" spans="1:5">
      <c r="A5" s="2" t="s">
        <v>7</v>
      </c>
      <c r="B5" s="4">
        <v>154</v>
      </c>
      <c r="C5" s="4">
        <v>152</v>
      </c>
      <c r="D5" s="4">
        <v>76</v>
      </c>
      <c r="E5" s="7">
        <f t="shared" si="0"/>
        <v>382</v>
      </c>
    </row>
    <row r="6" spans="1:5">
      <c r="A6" s="2" t="s">
        <v>8</v>
      </c>
      <c r="B6" s="4">
        <v>140</v>
      </c>
      <c r="C6" s="4">
        <v>149</v>
      </c>
      <c r="D6" s="4">
        <v>84</v>
      </c>
      <c r="E6" s="7">
        <f t="shared" si="0"/>
        <v>373</v>
      </c>
    </row>
    <row r="7" spans="1:5">
      <c r="A7" s="2" t="s">
        <v>9</v>
      </c>
      <c r="B7" s="8">
        <v>145</v>
      </c>
      <c r="C7" s="8">
        <v>160</v>
      </c>
      <c r="D7" s="8">
        <v>76</v>
      </c>
      <c r="E7" s="7">
        <f t="shared" si="0"/>
        <v>381</v>
      </c>
    </row>
    <row r="8" spans="1:5">
      <c r="A8" s="2" t="s">
        <v>10</v>
      </c>
      <c r="B8" s="8">
        <v>169</v>
      </c>
      <c r="C8" s="8">
        <v>158</v>
      </c>
      <c r="D8" s="8">
        <v>93</v>
      </c>
      <c r="E8" s="7">
        <f t="shared" si="0"/>
        <v>420</v>
      </c>
    </row>
    <row r="9" spans="1:5">
      <c r="A9" s="2" t="s">
        <v>11</v>
      </c>
      <c r="B9" s="8">
        <v>131</v>
      </c>
      <c r="C9" s="8">
        <v>152</v>
      </c>
      <c r="D9" s="8">
        <v>72</v>
      </c>
      <c r="E9" s="7">
        <f t="shared" si="0"/>
        <v>355</v>
      </c>
    </row>
    <row r="10" spans="1:5">
      <c r="A10" s="2" t="s">
        <v>12</v>
      </c>
      <c r="B10" s="8">
        <v>135</v>
      </c>
      <c r="C10" s="8">
        <v>155</v>
      </c>
      <c r="D10" s="8">
        <v>82</v>
      </c>
      <c r="E10" s="7">
        <f t="shared" si="0"/>
        <v>372</v>
      </c>
    </row>
    <row r="11" spans="1:5">
      <c r="A11" s="2" t="s">
        <v>13</v>
      </c>
      <c r="B11" s="8">
        <v>140</v>
      </c>
      <c r="C11" s="8">
        <v>171</v>
      </c>
      <c r="D11" s="8">
        <v>107</v>
      </c>
      <c r="E11" s="7">
        <f t="shared" si="0"/>
        <v>418</v>
      </c>
    </row>
    <row r="12" spans="1:5">
      <c r="A12" s="2" t="s">
        <v>14</v>
      </c>
      <c r="B12" s="8">
        <v>150</v>
      </c>
      <c r="C12" s="8">
        <v>174</v>
      </c>
      <c r="D12" s="8">
        <v>93</v>
      </c>
      <c r="E12" s="7">
        <f t="shared" si="0"/>
        <v>417</v>
      </c>
    </row>
    <row r="13" spans="1:5">
      <c r="A13" s="2" t="s">
        <v>15</v>
      </c>
      <c r="B13" s="8">
        <v>173</v>
      </c>
      <c r="C13" s="8">
        <v>169</v>
      </c>
      <c r="D13" s="8">
        <v>103</v>
      </c>
      <c r="E13" s="7">
        <f t="shared" si="0"/>
        <v>445</v>
      </c>
    </row>
    <row r="14" spans="1:5">
      <c r="A14" s="5" t="s">
        <v>16</v>
      </c>
      <c r="B14" s="6">
        <f>SUM(B2:B13)</f>
        <v>1904</v>
      </c>
      <c r="C14" s="6">
        <f t="shared" ref="C14:D14" si="1">SUM(C2:C13)</f>
        <v>2075</v>
      </c>
      <c r="D14" s="6">
        <f t="shared" si="1"/>
        <v>1178</v>
      </c>
      <c r="E14" s="7">
        <f t="shared" si="0"/>
        <v>5157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02163-ADD5-4FD9-8EB9-11D14593A1F1}">
  <dimension ref="A1:E14"/>
  <sheetViews>
    <sheetView workbookViewId="0">
      <selection activeCell="K14" sqref="K14"/>
    </sheetView>
  </sheetViews>
  <sheetFormatPr defaultRowHeight="15"/>
  <cols>
    <col min="1" max="1" width="11.42578125" customWidth="1"/>
    <col min="5" max="5" width="10.85546875" customWidth="1"/>
  </cols>
  <sheetData>
    <row r="1" spans="1:5" ht="32.25">
      <c r="A1" s="21"/>
      <c r="B1" s="22" t="s">
        <v>0</v>
      </c>
      <c r="C1" s="22" t="s">
        <v>1</v>
      </c>
      <c r="D1" s="23" t="s">
        <v>2</v>
      </c>
      <c r="E1" s="24" t="s">
        <v>3</v>
      </c>
    </row>
    <row r="2" spans="1:5" ht="15.75">
      <c r="A2" s="21" t="s">
        <v>4</v>
      </c>
      <c r="B2" s="36">
        <v>128</v>
      </c>
      <c r="C2" s="36">
        <v>149</v>
      </c>
      <c r="D2" s="36">
        <v>90</v>
      </c>
      <c r="E2" s="27">
        <f t="shared" ref="E2:E14" si="0">SUM(B2:D2)</f>
        <v>367</v>
      </c>
    </row>
    <row r="3" spans="1:5" ht="15.75">
      <c r="A3" s="29" t="s">
        <v>5</v>
      </c>
      <c r="B3" s="37">
        <v>121</v>
      </c>
      <c r="C3" s="36">
        <v>143</v>
      </c>
      <c r="D3" s="36">
        <v>110</v>
      </c>
      <c r="E3" s="27">
        <f t="shared" si="0"/>
        <v>374</v>
      </c>
    </row>
    <row r="4" spans="1:5" ht="15.75">
      <c r="A4" s="21" t="s">
        <v>6</v>
      </c>
      <c r="B4" s="36">
        <v>109</v>
      </c>
      <c r="C4" s="36">
        <v>147</v>
      </c>
      <c r="D4" s="36">
        <v>97</v>
      </c>
      <c r="E4" s="27">
        <f t="shared" si="0"/>
        <v>353</v>
      </c>
    </row>
    <row r="5" spans="1:5" ht="15.75">
      <c r="A5" s="21" t="s">
        <v>7</v>
      </c>
      <c r="B5" s="36">
        <v>99</v>
      </c>
      <c r="C5" s="36">
        <v>146</v>
      </c>
      <c r="D5" s="36">
        <v>90</v>
      </c>
      <c r="E5" s="27">
        <f t="shared" si="0"/>
        <v>335</v>
      </c>
    </row>
    <row r="6" spans="1:5" ht="15.75">
      <c r="A6" s="21" t="s">
        <v>8</v>
      </c>
      <c r="B6" s="36">
        <v>97</v>
      </c>
      <c r="C6" s="36">
        <v>139</v>
      </c>
      <c r="D6" s="36">
        <v>104</v>
      </c>
      <c r="E6" s="27">
        <f t="shared" si="0"/>
        <v>340</v>
      </c>
    </row>
    <row r="7" spans="1:5" ht="15.75">
      <c r="A7" s="21" t="s">
        <v>9</v>
      </c>
      <c r="B7" s="38">
        <v>104</v>
      </c>
      <c r="C7" s="39">
        <v>107</v>
      </c>
      <c r="D7" s="39">
        <v>107</v>
      </c>
      <c r="E7" s="27">
        <f t="shared" si="0"/>
        <v>318</v>
      </c>
    </row>
    <row r="8" spans="1:5" ht="15.75">
      <c r="A8" s="21" t="s">
        <v>10</v>
      </c>
      <c r="B8" s="39">
        <v>121</v>
      </c>
      <c r="C8" s="39">
        <v>130</v>
      </c>
      <c r="D8" s="39">
        <v>86</v>
      </c>
      <c r="E8" s="27">
        <f t="shared" si="0"/>
        <v>337</v>
      </c>
    </row>
    <row r="9" spans="1:5" ht="15.75">
      <c r="A9" s="21" t="s">
        <v>11</v>
      </c>
      <c r="B9" s="39">
        <v>102</v>
      </c>
      <c r="C9" s="39">
        <v>109</v>
      </c>
      <c r="D9" s="39">
        <v>83</v>
      </c>
      <c r="E9" s="27">
        <f t="shared" si="0"/>
        <v>294</v>
      </c>
    </row>
    <row r="10" spans="1:5" ht="15.75">
      <c r="A10" s="21" t="s">
        <v>12</v>
      </c>
      <c r="B10" s="40">
        <v>71</v>
      </c>
      <c r="C10" s="40">
        <v>97</v>
      </c>
      <c r="D10" s="40">
        <v>72</v>
      </c>
      <c r="E10" s="27">
        <f t="shared" si="0"/>
        <v>240</v>
      </c>
    </row>
    <row r="11" spans="1:5" ht="15.75">
      <c r="A11" s="21" t="s">
        <v>13</v>
      </c>
      <c r="B11" s="40">
        <v>106</v>
      </c>
      <c r="C11" s="40">
        <v>134</v>
      </c>
      <c r="D11" s="40">
        <v>83</v>
      </c>
      <c r="E11" s="34">
        <f t="shared" si="0"/>
        <v>323</v>
      </c>
    </row>
    <row r="12" spans="1:5" ht="15.75">
      <c r="A12" s="21" t="s">
        <v>14</v>
      </c>
      <c r="B12" s="40">
        <v>103</v>
      </c>
      <c r="C12" s="40">
        <v>127</v>
      </c>
      <c r="D12" s="40">
        <v>83</v>
      </c>
      <c r="E12" s="27">
        <f t="shared" si="0"/>
        <v>313</v>
      </c>
    </row>
    <row r="13" spans="1:5" ht="15.75">
      <c r="A13" s="21" t="s">
        <v>15</v>
      </c>
      <c r="B13" s="40">
        <v>125</v>
      </c>
      <c r="C13" s="40">
        <v>113</v>
      </c>
      <c r="D13" s="40">
        <v>89</v>
      </c>
      <c r="E13" s="34">
        <f t="shared" si="0"/>
        <v>327</v>
      </c>
    </row>
    <row r="14" spans="1:5" ht="32.25">
      <c r="A14" s="24" t="s">
        <v>16</v>
      </c>
      <c r="B14" s="35">
        <f>SUM(B2:B13)</f>
        <v>1286</v>
      </c>
      <c r="C14" s="35">
        <f t="shared" ref="C14:D14" si="1">SUM(C2:C13)</f>
        <v>1541</v>
      </c>
      <c r="D14" s="35">
        <f t="shared" si="1"/>
        <v>1094</v>
      </c>
      <c r="E14" s="27">
        <f t="shared" si="0"/>
        <v>3921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17C86-FF63-46EA-90A6-9CA6A567A2B8}">
  <dimension ref="A1:F26"/>
  <sheetViews>
    <sheetView workbookViewId="0">
      <selection activeCell="A26" sqref="A26"/>
    </sheetView>
  </sheetViews>
  <sheetFormatPr defaultRowHeight="15"/>
  <cols>
    <col min="1" max="1" width="13.7109375" customWidth="1"/>
    <col min="2" max="2" width="12.5703125" customWidth="1"/>
    <col min="3" max="3" width="12.85546875" customWidth="1"/>
    <col min="4" max="5" width="13.7109375" customWidth="1"/>
  </cols>
  <sheetData>
    <row r="1" spans="1:6" ht="32.25">
      <c r="A1" s="21"/>
      <c r="B1" s="22" t="s">
        <v>0</v>
      </c>
      <c r="C1" s="22" t="s">
        <v>1</v>
      </c>
      <c r="D1" s="23" t="s">
        <v>2</v>
      </c>
      <c r="E1" s="24" t="s">
        <v>3</v>
      </c>
      <c r="F1" s="25"/>
    </row>
    <row r="2" spans="1:6" ht="15.75">
      <c r="A2" s="21" t="s">
        <v>4</v>
      </c>
      <c r="B2" s="26">
        <v>124</v>
      </c>
      <c r="C2" s="26">
        <v>138</v>
      </c>
      <c r="D2" s="26">
        <v>90</v>
      </c>
      <c r="E2" s="27">
        <f t="shared" ref="E2:E14" si="0">SUM(B2:D2)</f>
        <v>352</v>
      </c>
      <c r="F2" s="28"/>
    </row>
    <row r="3" spans="1:6" ht="15.75">
      <c r="A3" s="29" t="s">
        <v>5</v>
      </c>
      <c r="B3" s="30">
        <v>151</v>
      </c>
      <c r="C3" s="26">
        <v>142</v>
      </c>
      <c r="D3" s="26">
        <v>107</v>
      </c>
      <c r="E3" s="27">
        <f t="shared" si="0"/>
        <v>400</v>
      </c>
      <c r="F3" s="28"/>
    </row>
    <row r="4" spans="1:6" ht="15.75">
      <c r="A4" s="21" t="s">
        <v>6</v>
      </c>
      <c r="B4" s="26">
        <v>144</v>
      </c>
      <c r="C4" s="26">
        <v>171</v>
      </c>
      <c r="D4" s="26">
        <v>103</v>
      </c>
      <c r="E4" s="27">
        <f t="shared" si="0"/>
        <v>418</v>
      </c>
      <c r="F4" s="28"/>
    </row>
    <row r="5" spans="1:6" ht="15.75">
      <c r="A5" s="21" t="s">
        <v>7</v>
      </c>
      <c r="B5" s="26">
        <v>112</v>
      </c>
      <c r="C5" s="26">
        <v>138</v>
      </c>
      <c r="D5" s="26">
        <v>65</v>
      </c>
      <c r="E5" s="27">
        <f t="shared" si="0"/>
        <v>315</v>
      </c>
      <c r="F5" s="28"/>
    </row>
    <row r="6" spans="1:6" ht="15.75">
      <c r="A6" s="21" t="s">
        <v>8</v>
      </c>
      <c r="B6" s="26">
        <v>140</v>
      </c>
      <c r="C6" s="26">
        <v>145</v>
      </c>
      <c r="D6" s="26">
        <v>0</v>
      </c>
      <c r="E6" s="27">
        <f t="shared" si="0"/>
        <v>285</v>
      </c>
      <c r="F6" s="28"/>
    </row>
    <row r="7" spans="1:6" ht="15.75">
      <c r="A7" s="21" t="s">
        <v>9</v>
      </c>
      <c r="B7" s="31">
        <v>160</v>
      </c>
      <c r="C7" s="32">
        <v>163</v>
      </c>
      <c r="D7" s="32">
        <v>0</v>
      </c>
      <c r="E7" s="27">
        <f t="shared" si="0"/>
        <v>323</v>
      </c>
      <c r="F7" s="28"/>
    </row>
    <row r="8" spans="1:6" ht="15.75">
      <c r="A8" s="21" t="s">
        <v>10</v>
      </c>
      <c r="B8" s="32">
        <v>113</v>
      </c>
      <c r="C8" s="32">
        <v>139</v>
      </c>
      <c r="D8" s="32">
        <v>0</v>
      </c>
      <c r="E8" s="27">
        <f t="shared" si="0"/>
        <v>252</v>
      </c>
      <c r="F8" s="28"/>
    </row>
    <row r="9" spans="1:6" ht="15.75">
      <c r="A9" s="21" t="s">
        <v>11</v>
      </c>
      <c r="B9" s="32">
        <v>128</v>
      </c>
      <c r="C9" s="32">
        <v>134</v>
      </c>
      <c r="D9" s="32">
        <v>0</v>
      </c>
      <c r="E9" s="27">
        <f t="shared" si="0"/>
        <v>262</v>
      </c>
      <c r="F9" s="28"/>
    </row>
    <row r="10" spans="1:6" ht="15.75">
      <c r="A10" s="21" t="s">
        <v>12</v>
      </c>
      <c r="B10" s="33">
        <v>133</v>
      </c>
      <c r="C10" s="33">
        <v>126</v>
      </c>
      <c r="D10" s="33">
        <v>0</v>
      </c>
      <c r="E10" s="27">
        <f t="shared" si="0"/>
        <v>259</v>
      </c>
      <c r="F10" s="28"/>
    </row>
    <row r="11" spans="1:6" ht="15.75">
      <c r="A11" s="21" t="s">
        <v>13</v>
      </c>
      <c r="B11" s="33">
        <v>120</v>
      </c>
      <c r="C11" s="33">
        <v>152</v>
      </c>
      <c r="D11" s="33">
        <v>0</v>
      </c>
      <c r="E11" s="34">
        <f t="shared" si="0"/>
        <v>272</v>
      </c>
      <c r="F11" s="28"/>
    </row>
    <row r="12" spans="1:6" ht="15.75">
      <c r="A12" s="21" t="s">
        <v>14</v>
      </c>
      <c r="B12" s="33">
        <v>135</v>
      </c>
      <c r="C12" s="33">
        <v>157</v>
      </c>
      <c r="D12" s="33">
        <v>0</v>
      </c>
      <c r="E12" s="27">
        <f t="shared" si="0"/>
        <v>292</v>
      </c>
      <c r="F12" s="28"/>
    </row>
    <row r="13" spans="1:6" ht="15.75">
      <c r="A13" s="21" t="s">
        <v>15</v>
      </c>
      <c r="B13" s="33">
        <v>132</v>
      </c>
      <c r="C13" s="33">
        <v>137</v>
      </c>
      <c r="D13" s="33">
        <v>3</v>
      </c>
      <c r="E13" s="34">
        <f t="shared" si="0"/>
        <v>272</v>
      </c>
      <c r="F13" s="28"/>
    </row>
    <row r="14" spans="1:6" ht="16.5">
      <c r="A14" s="24" t="s">
        <v>16</v>
      </c>
      <c r="B14" s="35">
        <f>SUM(B2:B13)</f>
        <v>1592</v>
      </c>
      <c r="C14" s="35">
        <f t="shared" ref="C14:D14" si="1">SUM(C2:C13)</f>
        <v>1742</v>
      </c>
      <c r="D14" s="35">
        <f t="shared" si="1"/>
        <v>368</v>
      </c>
      <c r="E14" s="27">
        <f t="shared" si="0"/>
        <v>3702</v>
      </c>
      <c r="F14" s="28"/>
    </row>
    <row r="15" spans="1:6" ht="15.75">
      <c r="A15" s="28"/>
      <c r="B15" s="28"/>
      <c r="C15" s="28"/>
      <c r="D15" s="28"/>
      <c r="E15" s="28"/>
      <c r="F15" s="28"/>
    </row>
    <row r="20" spans="1:5" ht="15.75">
      <c r="A20" s="41">
        <v>1757</v>
      </c>
      <c r="B20">
        <v>1726</v>
      </c>
      <c r="C20">
        <v>1291</v>
      </c>
      <c r="E20">
        <f>SUM(A20:D20)</f>
        <v>4774</v>
      </c>
    </row>
    <row r="23" spans="1:5">
      <c r="A23">
        <v>1192</v>
      </c>
      <c r="B23">
        <v>1095</v>
      </c>
      <c r="C23">
        <v>68</v>
      </c>
      <c r="E23">
        <f>SUM(A23:D23)</f>
        <v>2355</v>
      </c>
    </row>
    <row r="26" spans="1:5">
      <c r="A26">
        <v>1836</v>
      </c>
      <c r="B26">
        <v>1586</v>
      </c>
      <c r="C26">
        <v>1173</v>
      </c>
      <c r="E26">
        <f>SUM(A26:D26)</f>
        <v>4595</v>
      </c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C9778-05A6-4E07-A583-7238B55CA62D}">
  <dimension ref="A1:F15"/>
  <sheetViews>
    <sheetView workbookViewId="0">
      <selection activeCell="B5" sqref="B5:B13"/>
    </sheetView>
  </sheetViews>
  <sheetFormatPr defaultRowHeight="15"/>
  <cols>
    <col min="1" max="1" width="13" customWidth="1"/>
    <col min="2" max="4" width="12.85546875" customWidth="1"/>
    <col min="5" max="5" width="11.5703125" customWidth="1"/>
  </cols>
  <sheetData>
    <row r="1" spans="1:6" ht="31.5">
      <c r="A1" s="21"/>
      <c r="B1" s="22" t="s">
        <v>0</v>
      </c>
      <c r="C1" s="22" t="s">
        <v>1</v>
      </c>
      <c r="D1" s="23" t="s">
        <v>2</v>
      </c>
      <c r="E1" s="24" t="s">
        <v>3</v>
      </c>
      <c r="F1" s="25"/>
    </row>
    <row r="2" spans="1:6" ht="15.75">
      <c r="A2" s="21" t="s">
        <v>4</v>
      </c>
      <c r="B2" s="26">
        <v>163</v>
      </c>
      <c r="C2" s="26">
        <v>141</v>
      </c>
      <c r="D2" s="26">
        <v>111</v>
      </c>
      <c r="E2" s="27">
        <f t="shared" ref="E2:E14" si="0">SUM(B2:D2)</f>
        <v>415</v>
      </c>
      <c r="F2" s="28"/>
    </row>
    <row r="3" spans="1:6" ht="15.75">
      <c r="A3" s="29" t="s">
        <v>5</v>
      </c>
      <c r="B3" s="30">
        <v>162</v>
      </c>
      <c r="C3" s="26">
        <v>151</v>
      </c>
      <c r="D3" s="26">
        <v>99</v>
      </c>
      <c r="E3" s="27">
        <f t="shared" si="0"/>
        <v>412</v>
      </c>
      <c r="F3" s="28"/>
    </row>
    <row r="4" spans="1:6" ht="15.75">
      <c r="A4" s="21" t="s">
        <v>6</v>
      </c>
      <c r="B4" s="26">
        <v>165</v>
      </c>
      <c r="C4" s="26">
        <v>171</v>
      </c>
      <c r="D4" s="26">
        <v>119</v>
      </c>
      <c r="E4" s="27">
        <f t="shared" si="0"/>
        <v>455</v>
      </c>
      <c r="F4" s="28"/>
    </row>
    <row r="5" spans="1:6" ht="15.75">
      <c r="A5" s="21" t="s">
        <v>7</v>
      </c>
      <c r="B5" s="26">
        <v>126</v>
      </c>
      <c r="C5" s="26">
        <v>141</v>
      </c>
      <c r="D5" s="26">
        <v>84</v>
      </c>
      <c r="E5" s="27">
        <f t="shared" si="0"/>
        <v>351</v>
      </c>
      <c r="F5" s="28"/>
    </row>
    <row r="6" spans="1:6" ht="15.75">
      <c r="A6" s="21" t="s">
        <v>8</v>
      </c>
      <c r="B6" s="26">
        <v>128</v>
      </c>
      <c r="C6" s="26">
        <v>151</v>
      </c>
      <c r="D6" s="26">
        <v>96</v>
      </c>
      <c r="E6" s="27">
        <f t="shared" si="0"/>
        <v>375</v>
      </c>
      <c r="F6" s="28"/>
    </row>
    <row r="7" spans="1:6" ht="15.75">
      <c r="A7" s="21" t="s">
        <v>9</v>
      </c>
      <c r="B7" s="31">
        <v>138</v>
      </c>
      <c r="C7" s="32">
        <v>134</v>
      </c>
      <c r="D7" s="32">
        <v>96</v>
      </c>
      <c r="E7" s="27">
        <f t="shared" si="0"/>
        <v>368</v>
      </c>
      <c r="F7" s="28"/>
    </row>
    <row r="8" spans="1:6" ht="15.75">
      <c r="A8" s="21" t="s">
        <v>10</v>
      </c>
      <c r="B8" s="32">
        <v>132</v>
      </c>
      <c r="C8" s="32">
        <v>140</v>
      </c>
      <c r="D8" s="32">
        <v>96</v>
      </c>
      <c r="E8" s="27">
        <f t="shared" si="0"/>
        <v>368</v>
      </c>
      <c r="F8" s="28"/>
    </row>
    <row r="9" spans="1:6" ht="15.75">
      <c r="A9" s="21" t="s">
        <v>11</v>
      </c>
      <c r="B9" s="32">
        <v>144</v>
      </c>
      <c r="C9" s="32">
        <v>142</v>
      </c>
      <c r="D9" s="32">
        <v>95</v>
      </c>
      <c r="E9" s="27">
        <f t="shared" si="0"/>
        <v>381</v>
      </c>
      <c r="F9" s="28"/>
    </row>
    <row r="10" spans="1:6" ht="15.75">
      <c r="A10" s="21" t="s">
        <v>12</v>
      </c>
      <c r="B10" s="33">
        <v>140</v>
      </c>
      <c r="C10" s="33">
        <v>145</v>
      </c>
      <c r="D10" s="33">
        <v>73</v>
      </c>
      <c r="E10" s="27">
        <f t="shared" si="0"/>
        <v>358</v>
      </c>
      <c r="F10" s="28"/>
    </row>
    <row r="11" spans="1:6" ht="15.75">
      <c r="A11" s="21" t="s">
        <v>13</v>
      </c>
      <c r="B11" s="33">
        <v>121</v>
      </c>
      <c r="C11" s="33">
        <v>151</v>
      </c>
      <c r="D11" s="33">
        <v>65</v>
      </c>
      <c r="E11" s="34">
        <f t="shared" si="0"/>
        <v>337</v>
      </c>
      <c r="F11" s="28"/>
    </row>
    <row r="12" spans="1:6" ht="15.75">
      <c r="A12" s="21" t="s">
        <v>14</v>
      </c>
      <c r="B12" s="33">
        <v>125</v>
      </c>
      <c r="C12" s="33">
        <v>141</v>
      </c>
      <c r="D12" s="33">
        <v>97</v>
      </c>
      <c r="E12" s="27">
        <f t="shared" si="0"/>
        <v>363</v>
      </c>
      <c r="F12" s="28"/>
    </row>
    <row r="13" spans="1:6" ht="15.75">
      <c r="A13" s="21" t="s">
        <v>15</v>
      </c>
      <c r="B13" s="33">
        <v>113</v>
      </c>
      <c r="C13" s="33">
        <v>130</v>
      </c>
      <c r="D13" s="33">
        <v>93</v>
      </c>
      <c r="E13" s="34">
        <f t="shared" si="0"/>
        <v>336</v>
      </c>
      <c r="F13" s="28"/>
    </row>
    <row r="14" spans="1:6" ht="16.5">
      <c r="A14" s="24" t="s">
        <v>16</v>
      </c>
      <c r="B14" s="35">
        <f>SUM(B2:B13)</f>
        <v>1657</v>
      </c>
      <c r="C14" s="35">
        <f t="shared" ref="C14:D14" si="1">SUM(C2:C13)</f>
        <v>1738</v>
      </c>
      <c r="D14" s="35">
        <f t="shared" si="1"/>
        <v>1124</v>
      </c>
      <c r="E14" s="27">
        <f t="shared" si="0"/>
        <v>4519</v>
      </c>
      <c r="F14" s="28"/>
    </row>
    <row r="15" spans="1:6" ht="15.75">
      <c r="A15" s="28"/>
      <c r="B15" s="28"/>
      <c r="C15" s="28"/>
      <c r="D15" s="28"/>
      <c r="E15" s="28"/>
      <c r="F15" s="28"/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4D511-7DA6-4120-BE1A-20A7EFEC09BE}">
  <dimension ref="A1:F15"/>
  <sheetViews>
    <sheetView workbookViewId="0">
      <selection activeCell="D5" sqref="D5:D13"/>
    </sheetView>
  </sheetViews>
  <sheetFormatPr defaultColWidth="9.140625" defaultRowHeight="14.45"/>
  <cols>
    <col min="1" max="5" width="12.7109375" style="1" customWidth="1"/>
    <col min="6" max="16384" width="9.140625" style="1"/>
  </cols>
  <sheetData>
    <row r="1" spans="1:6" ht="31.5">
      <c r="A1" s="9"/>
      <c r="B1" s="10" t="s">
        <v>0</v>
      </c>
      <c r="C1" s="10" t="s">
        <v>1</v>
      </c>
      <c r="D1" s="10" t="s">
        <v>2</v>
      </c>
      <c r="E1" s="11" t="s">
        <v>3</v>
      </c>
      <c r="F1" s="12"/>
    </row>
    <row r="2" spans="1:6" ht="15.75">
      <c r="A2" s="9" t="s">
        <v>4</v>
      </c>
      <c r="B2" s="13">
        <v>176</v>
      </c>
      <c r="C2" s="13">
        <v>172</v>
      </c>
      <c r="D2" s="13">
        <v>120</v>
      </c>
      <c r="E2" s="14">
        <f t="shared" ref="E2:E14" si="0">SUM(B2:D2)</f>
        <v>468</v>
      </c>
      <c r="F2" s="15"/>
    </row>
    <row r="3" spans="1:6" ht="15.75">
      <c r="A3" s="9" t="s">
        <v>5</v>
      </c>
      <c r="B3" s="13">
        <v>178</v>
      </c>
      <c r="C3" s="13">
        <v>178</v>
      </c>
      <c r="D3" s="13">
        <v>133</v>
      </c>
      <c r="E3" s="14">
        <f t="shared" si="0"/>
        <v>489</v>
      </c>
      <c r="F3" s="15"/>
    </row>
    <row r="4" spans="1:6" ht="15.75">
      <c r="A4" s="9" t="s">
        <v>6</v>
      </c>
      <c r="B4" s="13">
        <v>214</v>
      </c>
      <c r="C4" s="13">
        <v>221</v>
      </c>
      <c r="D4" s="13">
        <v>164</v>
      </c>
      <c r="E4" s="14">
        <f t="shared" si="0"/>
        <v>599</v>
      </c>
      <c r="F4" s="15"/>
    </row>
    <row r="5" spans="1:6" ht="15.75">
      <c r="A5" s="9" t="s">
        <v>7</v>
      </c>
      <c r="B5" s="13">
        <v>173</v>
      </c>
      <c r="C5" s="13">
        <v>153</v>
      </c>
      <c r="D5" s="13">
        <v>126</v>
      </c>
      <c r="E5" s="14">
        <f t="shared" si="0"/>
        <v>452</v>
      </c>
      <c r="F5" s="15"/>
    </row>
    <row r="6" spans="1:6" ht="15.75">
      <c r="A6" s="9" t="s">
        <v>8</v>
      </c>
      <c r="B6" s="13">
        <v>139</v>
      </c>
      <c r="C6" s="13">
        <v>132</v>
      </c>
      <c r="D6" s="13">
        <v>91</v>
      </c>
      <c r="E6" s="14">
        <f t="shared" si="0"/>
        <v>362</v>
      </c>
      <c r="F6" s="15"/>
    </row>
    <row r="7" spans="1:6" ht="15.75">
      <c r="A7" s="9" t="s">
        <v>9</v>
      </c>
      <c r="B7" s="16">
        <v>131</v>
      </c>
      <c r="C7" s="17">
        <v>150</v>
      </c>
      <c r="D7" s="17">
        <v>93</v>
      </c>
      <c r="E7" s="14">
        <f t="shared" si="0"/>
        <v>374</v>
      </c>
      <c r="F7" s="15"/>
    </row>
    <row r="8" spans="1:6" ht="15.75">
      <c r="A8" s="9" t="s">
        <v>10</v>
      </c>
      <c r="B8" s="17">
        <v>131</v>
      </c>
      <c r="C8" s="17">
        <v>120</v>
      </c>
      <c r="D8" s="17">
        <v>88</v>
      </c>
      <c r="E8" s="14">
        <f t="shared" si="0"/>
        <v>339</v>
      </c>
      <c r="F8" s="15"/>
    </row>
    <row r="9" spans="1:6" ht="15.75">
      <c r="A9" s="9" t="s">
        <v>11</v>
      </c>
      <c r="B9" s="17">
        <v>149</v>
      </c>
      <c r="C9" s="17">
        <v>143</v>
      </c>
      <c r="D9" s="17">
        <v>100</v>
      </c>
      <c r="E9" s="14">
        <f t="shared" si="0"/>
        <v>392</v>
      </c>
      <c r="F9" s="15"/>
    </row>
    <row r="10" spans="1:6" ht="15.75">
      <c r="A10" s="9" t="s">
        <v>12</v>
      </c>
      <c r="B10" s="18">
        <v>146</v>
      </c>
      <c r="C10" s="18">
        <v>136</v>
      </c>
      <c r="D10" s="18">
        <v>74</v>
      </c>
      <c r="E10" s="14">
        <f t="shared" si="0"/>
        <v>356</v>
      </c>
      <c r="F10" s="15"/>
    </row>
    <row r="11" spans="1:6" ht="15.75">
      <c r="A11" s="9" t="s">
        <v>13</v>
      </c>
      <c r="B11" s="18">
        <v>151</v>
      </c>
      <c r="C11" s="18">
        <v>152</v>
      </c>
      <c r="D11" s="18">
        <v>92</v>
      </c>
      <c r="E11" s="19">
        <f t="shared" si="0"/>
        <v>395</v>
      </c>
      <c r="F11" s="15"/>
    </row>
    <row r="12" spans="1:6" ht="15.75">
      <c r="A12" s="9" t="s">
        <v>14</v>
      </c>
      <c r="B12" s="18">
        <v>166</v>
      </c>
      <c r="C12" s="18">
        <v>156</v>
      </c>
      <c r="D12" s="18">
        <v>97</v>
      </c>
      <c r="E12" s="14">
        <f t="shared" si="0"/>
        <v>419</v>
      </c>
      <c r="F12" s="15"/>
    </row>
    <row r="13" spans="1:6" ht="15.75">
      <c r="A13" s="9" t="s">
        <v>15</v>
      </c>
      <c r="B13" s="18">
        <v>160</v>
      </c>
      <c r="C13" s="18">
        <v>152</v>
      </c>
      <c r="D13" s="18">
        <v>102</v>
      </c>
      <c r="E13" s="14">
        <f t="shared" si="0"/>
        <v>414</v>
      </c>
      <c r="F13" s="15"/>
    </row>
    <row r="14" spans="1:6" ht="15.75">
      <c r="A14" s="11" t="s">
        <v>16</v>
      </c>
      <c r="B14" s="20">
        <f>SUM(B2:B13)</f>
        <v>1914</v>
      </c>
      <c r="C14" s="20">
        <f t="shared" ref="C14:D14" si="1">SUM(C2:C13)</f>
        <v>1865</v>
      </c>
      <c r="D14" s="20">
        <f t="shared" si="1"/>
        <v>1280</v>
      </c>
      <c r="E14" s="14">
        <f t="shared" si="0"/>
        <v>5059</v>
      </c>
      <c r="F14" s="15"/>
    </row>
    <row r="15" spans="1:6" ht="15.75">
      <c r="A15" s="15"/>
      <c r="B15" s="15"/>
      <c r="C15" s="15"/>
      <c r="D15" s="15"/>
      <c r="E15" s="15"/>
      <c r="F15" s="15"/>
    </row>
  </sheetData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EE9A7-102C-4DE4-8460-1BEA675A7971}">
  <dimension ref="A1:E14"/>
  <sheetViews>
    <sheetView workbookViewId="0">
      <selection activeCell="G5" sqref="G5:G14"/>
    </sheetView>
  </sheetViews>
  <sheetFormatPr defaultRowHeight="14.45"/>
  <cols>
    <col min="1" max="4" width="12.7109375" customWidth="1"/>
    <col min="5" max="5" width="12.7109375" style="1" customWidth="1"/>
  </cols>
  <sheetData>
    <row r="1" spans="1:5" ht="29.1">
      <c r="A1" s="2"/>
      <c r="B1" s="3" t="s">
        <v>0</v>
      </c>
      <c r="C1" s="3" t="s">
        <v>1</v>
      </c>
      <c r="D1" s="3" t="s">
        <v>2</v>
      </c>
      <c r="E1" s="5" t="s">
        <v>3</v>
      </c>
    </row>
    <row r="2" spans="1:5">
      <c r="A2" s="2" t="s">
        <v>4</v>
      </c>
      <c r="B2" s="4">
        <v>176</v>
      </c>
      <c r="C2" s="4">
        <v>167</v>
      </c>
      <c r="D2" s="4">
        <v>130</v>
      </c>
      <c r="E2" s="7">
        <f t="shared" ref="E2:E14" si="0">SUM(B2:D2)</f>
        <v>473</v>
      </c>
    </row>
    <row r="3" spans="1:5">
      <c r="A3" s="2" t="s">
        <v>5</v>
      </c>
      <c r="B3" s="4">
        <v>167</v>
      </c>
      <c r="C3" s="4">
        <v>158</v>
      </c>
      <c r="D3" s="4">
        <v>123</v>
      </c>
      <c r="E3" s="7">
        <f t="shared" si="0"/>
        <v>448</v>
      </c>
    </row>
    <row r="4" spans="1:5">
      <c r="A4" s="2" t="s">
        <v>6</v>
      </c>
      <c r="B4" s="4">
        <v>176</v>
      </c>
      <c r="C4" s="4">
        <v>158</v>
      </c>
      <c r="D4" s="4">
        <v>109</v>
      </c>
      <c r="E4" s="7">
        <f t="shared" si="0"/>
        <v>443</v>
      </c>
    </row>
    <row r="5" spans="1:5" ht="15">
      <c r="A5" s="2" t="s">
        <v>7</v>
      </c>
      <c r="B5" s="4">
        <v>247</v>
      </c>
      <c r="C5" s="4">
        <v>193</v>
      </c>
      <c r="D5" s="4">
        <v>149</v>
      </c>
      <c r="E5" s="7">
        <f t="shared" si="0"/>
        <v>589</v>
      </c>
    </row>
    <row r="6" spans="1:5" ht="15">
      <c r="A6" s="2" t="s">
        <v>8</v>
      </c>
      <c r="B6" s="4">
        <v>349</v>
      </c>
      <c r="C6" s="4">
        <v>222</v>
      </c>
      <c r="D6" s="4">
        <v>149</v>
      </c>
      <c r="E6" s="7">
        <f t="shared" si="0"/>
        <v>720</v>
      </c>
    </row>
    <row r="7" spans="1:5" ht="15">
      <c r="A7" s="2" t="s">
        <v>9</v>
      </c>
      <c r="B7" s="8">
        <v>138</v>
      </c>
      <c r="C7" s="8">
        <v>145</v>
      </c>
      <c r="D7" s="8">
        <v>131</v>
      </c>
      <c r="E7" s="7">
        <f t="shared" si="0"/>
        <v>414</v>
      </c>
    </row>
    <row r="8" spans="1:5" ht="15">
      <c r="A8" s="2" t="s">
        <v>10</v>
      </c>
      <c r="B8" s="8">
        <v>123</v>
      </c>
      <c r="C8" s="8">
        <v>133</v>
      </c>
      <c r="D8" s="8">
        <v>104</v>
      </c>
      <c r="E8" s="7">
        <f t="shared" si="0"/>
        <v>360</v>
      </c>
    </row>
    <row r="9" spans="1:5" ht="15">
      <c r="A9" s="2" t="s">
        <v>11</v>
      </c>
      <c r="B9" s="8">
        <v>126</v>
      </c>
      <c r="C9" s="8">
        <v>127</v>
      </c>
      <c r="D9" s="8">
        <v>69</v>
      </c>
      <c r="E9" s="7">
        <f t="shared" si="0"/>
        <v>322</v>
      </c>
    </row>
    <row r="10" spans="1:5" ht="15">
      <c r="A10" s="2" t="s">
        <v>12</v>
      </c>
      <c r="B10" s="8">
        <v>118</v>
      </c>
      <c r="C10" s="8">
        <v>134</v>
      </c>
      <c r="D10" s="8">
        <v>82</v>
      </c>
      <c r="E10" s="7">
        <f t="shared" si="0"/>
        <v>334</v>
      </c>
    </row>
    <row r="11" spans="1:5" ht="15">
      <c r="A11" s="2" t="s">
        <v>13</v>
      </c>
      <c r="B11" s="8">
        <v>131</v>
      </c>
      <c r="C11" s="8">
        <v>149</v>
      </c>
      <c r="D11" s="8">
        <v>95</v>
      </c>
      <c r="E11" s="7">
        <f t="shared" si="0"/>
        <v>375</v>
      </c>
    </row>
    <row r="12" spans="1:5" ht="15">
      <c r="A12" s="2" t="s">
        <v>14</v>
      </c>
      <c r="B12" s="8">
        <v>138</v>
      </c>
      <c r="C12" s="8">
        <v>154</v>
      </c>
      <c r="D12" s="8">
        <v>90</v>
      </c>
      <c r="E12" s="7">
        <f t="shared" si="0"/>
        <v>382</v>
      </c>
    </row>
    <row r="13" spans="1:5" ht="15">
      <c r="A13" s="2" t="s">
        <v>15</v>
      </c>
      <c r="B13" s="8">
        <v>148</v>
      </c>
      <c r="C13" s="8">
        <v>170</v>
      </c>
      <c r="D13" s="8">
        <v>107</v>
      </c>
      <c r="E13" s="7">
        <f t="shared" si="0"/>
        <v>425</v>
      </c>
    </row>
    <row r="14" spans="1:5" ht="15">
      <c r="A14" s="5" t="s">
        <v>16</v>
      </c>
      <c r="B14" s="6">
        <f>SUM(B2:B13)</f>
        <v>2037</v>
      </c>
      <c r="C14" s="6">
        <f t="shared" ref="C14:D14" si="1">SUM(C2:C13)</f>
        <v>1910</v>
      </c>
      <c r="D14" s="6">
        <f t="shared" si="1"/>
        <v>1338</v>
      </c>
      <c r="E14" s="7">
        <f t="shared" si="0"/>
        <v>5285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57359-BCC2-44DF-B322-FB4EDFB22BAE}">
  <dimension ref="A1:E14"/>
  <sheetViews>
    <sheetView workbookViewId="0">
      <selection activeCell="D5" sqref="D5:D13"/>
    </sheetView>
  </sheetViews>
  <sheetFormatPr defaultRowHeight="14.45"/>
  <cols>
    <col min="1" max="4" width="12.7109375" customWidth="1"/>
    <col min="5" max="5" width="12.7109375" style="1" customWidth="1"/>
  </cols>
  <sheetData>
    <row r="1" spans="1:5" ht="29.1">
      <c r="A1" s="2"/>
      <c r="B1" s="3" t="s">
        <v>0</v>
      </c>
      <c r="C1" s="3" t="s">
        <v>1</v>
      </c>
      <c r="D1" s="3" t="s">
        <v>2</v>
      </c>
      <c r="E1" s="5" t="s">
        <v>3</v>
      </c>
    </row>
    <row r="2" spans="1:5">
      <c r="A2" s="2" t="s">
        <v>4</v>
      </c>
      <c r="B2" s="4">
        <v>159</v>
      </c>
      <c r="C2" s="4">
        <v>177</v>
      </c>
      <c r="D2" s="4">
        <v>114</v>
      </c>
      <c r="E2" s="7">
        <f t="shared" ref="E2:E14" si="0">SUM(B2:D2)</f>
        <v>450</v>
      </c>
    </row>
    <row r="3" spans="1:5">
      <c r="A3" s="2" t="s">
        <v>5</v>
      </c>
      <c r="B3" s="4">
        <v>147</v>
      </c>
      <c r="C3" s="4">
        <v>157</v>
      </c>
      <c r="D3" s="4">
        <v>84</v>
      </c>
      <c r="E3" s="7">
        <f t="shared" si="0"/>
        <v>388</v>
      </c>
    </row>
    <row r="4" spans="1:5">
      <c r="A4" s="2" t="s">
        <v>6</v>
      </c>
      <c r="B4" s="4">
        <v>161</v>
      </c>
      <c r="C4" s="4">
        <v>142</v>
      </c>
      <c r="D4" s="4">
        <v>92</v>
      </c>
      <c r="E4" s="7">
        <f t="shared" si="0"/>
        <v>395</v>
      </c>
    </row>
    <row r="5" spans="1:5">
      <c r="A5" s="2" t="s">
        <v>7</v>
      </c>
      <c r="B5" s="4">
        <v>144</v>
      </c>
      <c r="C5" s="4">
        <v>144</v>
      </c>
      <c r="D5" s="4">
        <v>67</v>
      </c>
      <c r="E5" s="7">
        <f t="shared" si="0"/>
        <v>355</v>
      </c>
    </row>
    <row r="6" spans="1:5">
      <c r="A6" s="2" t="s">
        <v>8</v>
      </c>
      <c r="B6" s="4">
        <v>144</v>
      </c>
      <c r="C6" s="4">
        <v>156</v>
      </c>
      <c r="D6" s="4">
        <v>85</v>
      </c>
      <c r="E6" s="7">
        <f t="shared" si="0"/>
        <v>385</v>
      </c>
    </row>
    <row r="7" spans="1:5">
      <c r="A7" s="2" t="s">
        <v>9</v>
      </c>
      <c r="B7" s="8">
        <v>139</v>
      </c>
      <c r="C7" s="8">
        <v>144</v>
      </c>
      <c r="D7" s="8">
        <v>77</v>
      </c>
      <c r="E7" s="7">
        <f t="shared" si="0"/>
        <v>360</v>
      </c>
    </row>
    <row r="8" spans="1:5">
      <c r="A8" s="2" t="s">
        <v>10</v>
      </c>
      <c r="B8" s="8">
        <v>129</v>
      </c>
      <c r="C8" s="8">
        <v>146</v>
      </c>
      <c r="D8" s="8">
        <v>111</v>
      </c>
      <c r="E8" s="7">
        <f t="shared" si="0"/>
        <v>386</v>
      </c>
    </row>
    <row r="9" spans="1:5">
      <c r="A9" s="2" t="s">
        <v>11</v>
      </c>
      <c r="B9" s="8">
        <v>131</v>
      </c>
      <c r="C9" s="8">
        <v>143</v>
      </c>
      <c r="D9" s="8">
        <v>84</v>
      </c>
      <c r="E9" s="7">
        <f t="shared" si="0"/>
        <v>358</v>
      </c>
    </row>
    <row r="10" spans="1:5">
      <c r="A10" s="2" t="s">
        <v>12</v>
      </c>
      <c r="B10" s="8">
        <v>132</v>
      </c>
      <c r="C10" s="8">
        <v>125</v>
      </c>
      <c r="D10" s="8">
        <v>71</v>
      </c>
      <c r="E10" s="7">
        <f t="shared" si="0"/>
        <v>328</v>
      </c>
    </row>
    <row r="11" spans="1:5">
      <c r="A11" s="2" t="s">
        <v>13</v>
      </c>
      <c r="B11" s="8">
        <v>177</v>
      </c>
      <c r="C11" s="8">
        <v>171</v>
      </c>
      <c r="D11" s="8">
        <v>21</v>
      </c>
      <c r="E11" s="7">
        <f t="shared" si="0"/>
        <v>369</v>
      </c>
    </row>
    <row r="12" spans="1:5">
      <c r="A12" s="2" t="s">
        <v>14</v>
      </c>
      <c r="B12" s="8">
        <v>164</v>
      </c>
      <c r="C12" s="8">
        <v>153</v>
      </c>
      <c r="D12" s="8">
        <v>2</v>
      </c>
      <c r="E12" s="7">
        <f t="shared" si="0"/>
        <v>319</v>
      </c>
    </row>
    <row r="13" spans="1:5">
      <c r="A13" s="2" t="s">
        <v>15</v>
      </c>
      <c r="B13" s="8">
        <v>125</v>
      </c>
      <c r="C13" s="8">
        <v>144</v>
      </c>
      <c r="D13" s="8">
        <v>55</v>
      </c>
      <c r="E13" s="7">
        <f t="shared" si="0"/>
        <v>324</v>
      </c>
    </row>
    <row r="14" spans="1:5">
      <c r="A14" s="5" t="s">
        <v>16</v>
      </c>
      <c r="B14" s="6">
        <f>SUM(B2:B13)</f>
        <v>1752</v>
      </c>
      <c r="C14" s="6">
        <f t="shared" ref="C14:D14" si="1">SUM(C2:C13)</f>
        <v>1802</v>
      </c>
      <c r="D14" s="6">
        <f t="shared" si="1"/>
        <v>863</v>
      </c>
      <c r="E14" s="7">
        <f t="shared" si="0"/>
        <v>4417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DCD9E-40BA-4138-BB58-AAACD9BA3CA2}">
  <dimension ref="A1:E14"/>
  <sheetViews>
    <sheetView workbookViewId="0">
      <selection activeCell="B13" sqref="B13"/>
    </sheetView>
  </sheetViews>
  <sheetFormatPr defaultRowHeight="14.45"/>
  <cols>
    <col min="1" max="4" width="12.7109375" customWidth="1"/>
    <col min="5" max="5" width="12.7109375" style="1" customWidth="1"/>
  </cols>
  <sheetData>
    <row r="1" spans="1:5" ht="29.1">
      <c r="A1" s="2"/>
      <c r="B1" s="3" t="s">
        <v>0</v>
      </c>
      <c r="C1" s="3" t="s">
        <v>1</v>
      </c>
      <c r="D1" s="3" t="s">
        <v>2</v>
      </c>
      <c r="E1" s="5" t="s">
        <v>3</v>
      </c>
    </row>
    <row r="2" spans="1:5">
      <c r="A2" s="2" t="s">
        <v>4</v>
      </c>
      <c r="B2" s="4">
        <v>197</v>
      </c>
      <c r="C2" s="4">
        <v>195</v>
      </c>
      <c r="D2" s="4">
        <v>135</v>
      </c>
      <c r="E2" s="7">
        <f t="shared" ref="E2:E14" si="0">SUM(B2:D2)</f>
        <v>527</v>
      </c>
    </row>
    <row r="3" spans="1:5">
      <c r="A3" s="2" t="s">
        <v>5</v>
      </c>
      <c r="B3" s="4">
        <v>181</v>
      </c>
      <c r="C3" s="4">
        <v>167</v>
      </c>
      <c r="D3" s="4">
        <v>116</v>
      </c>
      <c r="E3" s="7">
        <f t="shared" si="0"/>
        <v>464</v>
      </c>
    </row>
    <row r="4" spans="1:5">
      <c r="A4" s="2" t="s">
        <v>6</v>
      </c>
      <c r="B4" s="4">
        <v>185</v>
      </c>
      <c r="C4" s="4">
        <v>212</v>
      </c>
      <c r="D4" s="4">
        <v>129</v>
      </c>
      <c r="E4" s="7">
        <f t="shared" si="0"/>
        <v>526</v>
      </c>
    </row>
    <row r="5" spans="1:5">
      <c r="A5" s="2" t="s">
        <v>7</v>
      </c>
      <c r="B5" s="4">
        <v>175</v>
      </c>
      <c r="C5" s="4">
        <v>196</v>
      </c>
      <c r="D5" s="4">
        <v>105</v>
      </c>
      <c r="E5" s="7">
        <f t="shared" si="0"/>
        <v>476</v>
      </c>
    </row>
    <row r="6" spans="1:5">
      <c r="A6" s="2" t="s">
        <v>8</v>
      </c>
      <c r="B6" s="4">
        <v>167</v>
      </c>
      <c r="C6" s="4">
        <v>167</v>
      </c>
      <c r="D6" s="4">
        <v>117</v>
      </c>
      <c r="E6" s="7">
        <f t="shared" si="0"/>
        <v>451</v>
      </c>
    </row>
    <row r="7" spans="1:5">
      <c r="A7" s="2" t="s">
        <v>9</v>
      </c>
      <c r="B7" s="8">
        <v>164</v>
      </c>
      <c r="C7" s="8">
        <v>168</v>
      </c>
      <c r="D7" s="8">
        <v>80</v>
      </c>
      <c r="E7" s="7">
        <f t="shared" si="0"/>
        <v>412</v>
      </c>
    </row>
    <row r="8" spans="1:5">
      <c r="A8" s="2" t="s">
        <v>10</v>
      </c>
      <c r="B8" s="8">
        <v>126</v>
      </c>
      <c r="C8" s="8">
        <v>144</v>
      </c>
      <c r="D8" s="8">
        <v>72</v>
      </c>
      <c r="E8" s="7">
        <f t="shared" si="0"/>
        <v>342</v>
      </c>
    </row>
    <row r="9" spans="1:5">
      <c r="A9" s="2" t="s">
        <v>11</v>
      </c>
      <c r="B9" s="8">
        <v>156</v>
      </c>
      <c r="C9" s="8">
        <v>125</v>
      </c>
      <c r="D9" s="8">
        <v>84</v>
      </c>
      <c r="E9" s="7">
        <f t="shared" si="0"/>
        <v>365</v>
      </c>
    </row>
    <row r="10" spans="1:5">
      <c r="A10" s="2" t="s">
        <v>12</v>
      </c>
      <c r="B10" s="8">
        <v>147</v>
      </c>
      <c r="C10" s="8">
        <v>130</v>
      </c>
      <c r="D10" s="8">
        <v>78</v>
      </c>
      <c r="E10" s="7">
        <f t="shared" si="0"/>
        <v>355</v>
      </c>
    </row>
    <row r="11" spans="1:5">
      <c r="A11" s="2" t="s">
        <v>13</v>
      </c>
      <c r="B11" s="8">
        <v>158</v>
      </c>
      <c r="C11" s="8">
        <v>144</v>
      </c>
      <c r="D11" s="8">
        <v>94</v>
      </c>
      <c r="E11" s="7">
        <f t="shared" si="0"/>
        <v>396</v>
      </c>
    </row>
    <row r="12" spans="1:5">
      <c r="A12" s="2" t="s">
        <v>14</v>
      </c>
      <c r="B12" s="8">
        <v>142</v>
      </c>
      <c r="C12" s="8">
        <v>174</v>
      </c>
      <c r="D12" s="8">
        <v>86</v>
      </c>
      <c r="E12" s="7">
        <f t="shared" si="0"/>
        <v>402</v>
      </c>
    </row>
    <row r="13" spans="1:5">
      <c r="A13" s="2" t="s">
        <v>15</v>
      </c>
      <c r="B13" s="8">
        <v>128</v>
      </c>
      <c r="C13" s="8">
        <v>143</v>
      </c>
      <c r="D13" s="8">
        <v>96</v>
      </c>
      <c r="E13" s="7">
        <f t="shared" si="0"/>
        <v>367</v>
      </c>
    </row>
    <row r="14" spans="1:5">
      <c r="A14" s="5" t="s">
        <v>16</v>
      </c>
      <c r="B14" s="6">
        <f>SUM(B2:B13)</f>
        <v>1926</v>
      </c>
      <c r="C14" s="6">
        <f t="shared" ref="C14:D14" si="1">SUM(C2:C13)</f>
        <v>1965</v>
      </c>
      <c r="D14" s="6">
        <f t="shared" si="1"/>
        <v>1192</v>
      </c>
      <c r="E14" s="7">
        <f t="shared" si="0"/>
        <v>5083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A9AE7-589D-4F9A-8CAF-E4DED9215C2F}">
  <dimension ref="A1:E14"/>
  <sheetViews>
    <sheetView workbookViewId="0">
      <selection activeCell="A2" sqref="A2"/>
    </sheetView>
  </sheetViews>
  <sheetFormatPr defaultRowHeight="14.45"/>
  <cols>
    <col min="1" max="4" width="12.7109375" customWidth="1"/>
    <col min="5" max="5" width="12.7109375" style="1" customWidth="1"/>
  </cols>
  <sheetData>
    <row r="1" spans="1:5" ht="29.1">
      <c r="A1" s="2"/>
      <c r="B1" s="3" t="s">
        <v>0</v>
      </c>
      <c r="C1" s="3" t="s">
        <v>1</v>
      </c>
      <c r="D1" s="3" t="s">
        <v>2</v>
      </c>
      <c r="E1" s="5" t="s">
        <v>3</v>
      </c>
    </row>
    <row r="2" spans="1:5">
      <c r="A2" s="2" t="s">
        <v>4</v>
      </c>
      <c r="B2" s="4">
        <v>163</v>
      </c>
      <c r="C2" s="4">
        <v>191</v>
      </c>
      <c r="D2" s="4">
        <v>120</v>
      </c>
      <c r="E2" s="7">
        <f t="shared" ref="E2:E14" si="0">SUM(B2:D2)</f>
        <v>474</v>
      </c>
    </row>
    <row r="3" spans="1:5">
      <c r="A3" s="2" t="s">
        <v>5</v>
      </c>
      <c r="B3" s="4">
        <v>222</v>
      </c>
      <c r="C3" s="4">
        <v>195</v>
      </c>
      <c r="D3" s="4">
        <v>114</v>
      </c>
      <c r="E3" s="7">
        <f t="shared" si="0"/>
        <v>531</v>
      </c>
    </row>
    <row r="4" spans="1:5">
      <c r="A4" s="2" t="s">
        <v>6</v>
      </c>
      <c r="B4" s="4">
        <v>206</v>
      </c>
      <c r="C4" s="4">
        <v>180</v>
      </c>
      <c r="D4" s="4">
        <v>122</v>
      </c>
      <c r="E4" s="7">
        <f t="shared" si="0"/>
        <v>508</v>
      </c>
    </row>
    <row r="5" spans="1:5">
      <c r="A5" s="2" t="s">
        <v>7</v>
      </c>
      <c r="B5" s="4">
        <v>148</v>
      </c>
      <c r="C5" s="4">
        <v>140</v>
      </c>
      <c r="D5" s="4">
        <v>104</v>
      </c>
      <c r="E5" s="7">
        <f t="shared" si="0"/>
        <v>392</v>
      </c>
    </row>
    <row r="6" spans="1:5">
      <c r="A6" s="2" t="s">
        <v>8</v>
      </c>
      <c r="B6" s="4">
        <v>156</v>
      </c>
      <c r="C6" s="4">
        <v>158</v>
      </c>
      <c r="D6" s="4">
        <v>102</v>
      </c>
      <c r="E6" s="7">
        <f t="shared" si="0"/>
        <v>416</v>
      </c>
    </row>
    <row r="7" spans="1:5">
      <c r="A7" s="2" t="s">
        <v>9</v>
      </c>
      <c r="B7" s="8">
        <v>196</v>
      </c>
      <c r="C7" s="8">
        <v>175</v>
      </c>
      <c r="D7" s="8">
        <v>183</v>
      </c>
      <c r="E7" s="7">
        <f t="shared" si="0"/>
        <v>554</v>
      </c>
    </row>
    <row r="8" spans="1:5">
      <c r="A8" s="2" t="s">
        <v>10</v>
      </c>
      <c r="B8" s="8">
        <v>171</v>
      </c>
      <c r="C8" s="8">
        <v>138</v>
      </c>
      <c r="D8" s="8">
        <v>174</v>
      </c>
      <c r="E8" s="7">
        <f t="shared" si="0"/>
        <v>483</v>
      </c>
    </row>
    <row r="9" spans="1:5">
      <c r="A9" s="2" t="s">
        <v>11</v>
      </c>
      <c r="B9" s="8">
        <v>174</v>
      </c>
      <c r="C9" s="8">
        <v>170</v>
      </c>
      <c r="D9" s="8">
        <v>176</v>
      </c>
      <c r="E9" s="7">
        <f t="shared" si="0"/>
        <v>520</v>
      </c>
    </row>
    <row r="10" spans="1:5">
      <c r="A10" s="2" t="s">
        <v>12</v>
      </c>
      <c r="B10" s="8">
        <v>152</v>
      </c>
      <c r="C10" s="8">
        <v>148</v>
      </c>
      <c r="D10" s="8">
        <v>183</v>
      </c>
      <c r="E10" s="7">
        <f t="shared" si="0"/>
        <v>483</v>
      </c>
    </row>
    <row r="11" spans="1:5">
      <c r="A11" s="2" t="s">
        <v>13</v>
      </c>
      <c r="B11" s="8">
        <v>175</v>
      </c>
      <c r="C11" s="8">
        <v>160</v>
      </c>
      <c r="D11" s="8">
        <v>178</v>
      </c>
      <c r="E11" s="7">
        <f t="shared" si="0"/>
        <v>513</v>
      </c>
    </row>
    <row r="12" spans="1:5">
      <c r="A12" s="2" t="s">
        <v>14</v>
      </c>
      <c r="B12" s="8">
        <v>164</v>
      </c>
      <c r="C12" s="8">
        <v>145</v>
      </c>
      <c r="D12" s="8">
        <v>130</v>
      </c>
      <c r="E12" s="7">
        <f t="shared" si="0"/>
        <v>439</v>
      </c>
    </row>
    <row r="13" spans="1:5">
      <c r="A13" s="2" t="s">
        <v>15</v>
      </c>
      <c r="B13" s="8">
        <v>144</v>
      </c>
      <c r="C13" s="8">
        <v>147</v>
      </c>
      <c r="D13" s="8">
        <v>85</v>
      </c>
      <c r="E13" s="7">
        <f t="shared" si="0"/>
        <v>376</v>
      </c>
    </row>
    <row r="14" spans="1:5">
      <c r="A14" s="5" t="s">
        <v>16</v>
      </c>
      <c r="B14" s="6">
        <f>SUM(B2:B13)</f>
        <v>2071</v>
      </c>
      <c r="C14" s="6">
        <f t="shared" ref="C14:D14" si="1">SUM(C2:C13)</f>
        <v>1947</v>
      </c>
      <c r="D14" s="6">
        <f t="shared" si="1"/>
        <v>1671</v>
      </c>
      <c r="E14" s="7">
        <f t="shared" si="0"/>
        <v>5689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198D2C80BE0E46AB1AE67260AE83CD" ma:contentTypeVersion="17" ma:contentTypeDescription="Create a new document." ma:contentTypeScope="" ma:versionID="0a5579f47ac53ee7b13626c904e6f724">
  <xsd:schema xmlns:xsd="http://www.w3.org/2001/XMLSchema" xmlns:xs="http://www.w3.org/2001/XMLSchema" xmlns:p="http://schemas.microsoft.com/office/2006/metadata/properties" xmlns:ns2="7a7605bb-6d32-48fd-9af6-2a55899e0233" xmlns:ns3="39d60fc3-d8f0-4d49-a17f-98ad034b6f70" targetNamespace="http://schemas.microsoft.com/office/2006/metadata/properties" ma:root="true" ma:fieldsID="b3bce28e9ea754a9fce58c0787b4f624" ns2:_="" ns3:_="">
    <xsd:import namespace="7a7605bb-6d32-48fd-9af6-2a55899e0233"/>
    <xsd:import namespace="39d60fc3-d8f0-4d49-a17f-98ad034b6f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605bb-6d32-48fd-9af6-2a55899e02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7eb6393-bae5-439c-9df7-ed1047f922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60fc3-d8f0-4d49-a17f-98ad034b6f7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73f1d815-2138-4cb5-871b-a0589a990452}" ma:internalName="TaxCatchAll" ma:showField="CatchAllData" ma:web="39d60fc3-d8f0-4d49-a17f-98ad034b6f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9d60fc3-d8f0-4d49-a17f-98ad034b6f70">
      <UserInfo>
        <DisplayName>Jo Qirjako</DisplayName>
        <AccountId>52</AccountId>
        <AccountType/>
      </UserInfo>
    </SharedWithUsers>
    <TaxCatchAll xmlns="39d60fc3-d8f0-4d49-a17f-98ad034b6f70" xsi:nil="true"/>
    <lcf76f155ced4ddcb4097134ff3c332f xmlns="7a7605bb-6d32-48fd-9af6-2a55899e023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07213D-34A5-4955-91A1-68FCAC2F0285}"/>
</file>

<file path=customXml/itemProps2.xml><?xml version="1.0" encoding="utf-8"?>
<ds:datastoreItem xmlns:ds="http://schemas.openxmlformats.org/officeDocument/2006/customXml" ds:itemID="{17C45A32-8AC7-4F6C-808F-CF5439605103}"/>
</file>

<file path=customXml/itemProps3.xml><?xml version="1.0" encoding="utf-8"?>
<ds:datastoreItem xmlns:ds="http://schemas.openxmlformats.org/officeDocument/2006/customXml" ds:itemID="{2C659023-AEF1-4946-8679-7BE7E8ED7A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Birmingham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Cematorium stats 2009 to 2021</dc:title>
  <dc:subject/>
  <dc:creator>Donne Sunderland</dc:creator>
  <cp:keywords/>
  <dc:description/>
  <cp:lastModifiedBy>Donne Sunderland</cp:lastModifiedBy>
  <cp:revision/>
  <dcterms:created xsi:type="dcterms:W3CDTF">2021-06-25T13:48:45Z</dcterms:created>
  <dcterms:modified xsi:type="dcterms:W3CDTF">2025-01-10T09:48:12Z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0x01010031198D2C80BE0E46AB1AE67260AE83CD</vt:lpwstr>
  </property>
  <property fmtid="{D5CDD505-2E9C-101B-9397-08002B2CF9AE}" pid="3" name="MSIP_Label_a17471b1-27ab-4640-9264-e69a67407ca3_Enabled">
    <vt:lpwstr>true</vt:lpwstr>
  </property>
  <property fmtid="{D5CDD505-2E9C-101B-9397-08002B2CF9AE}" pid="4" name="MSIP_Label_a17471b1-27ab-4640-9264-e69a67407ca3_SetDate">
    <vt:lpwstr>2024-01-19T10:00:15Z</vt:lpwstr>
  </property>
  <property fmtid="{D5CDD505-2E9C-101B-9397-08002B2CF9AE}" pid="5" name="MSIP_Label_a17471b1-27ab-4640-9264-e69a67407ca3_Method">
    <vt:lpwstr>Standard</vt:lpwstr>
  </property>
  <property fmtid="{D5CDD505-2E9C-101B-9397-08002B2CF9AE}" pid="6" name="MSIP_Label_a17471b1-27ab-4640-9264-e69a67407ca3_Name">
    <vt:lpwstr>BCC - OFFICIAL</vt:lpwstr>
  </property>
  <property fmtid="{D5CDD505-2E9C-101B-9397-08002B2CF9AE}" pid="7" name="MSIP_Label_a17471b1-27ab-4640-9264-e69a67407ca3_SiteId">
    <vt:lpwstr>699ace67-d2e4-4bcd-b303-d2bbe2b9bbf1</vt:lpwstr>
  </property>
  <property fmtid="{D5CDD505-2E9C-101B-9397-08002B2CF9AE}" pid="8" name="MSIP_Label_a17471b1-27ab-4640-9264-e69a67407ca3_ActionId">
    <vt:lpwstr>552e17d3-5c6e-4a1f-9351-fdfbeb48dc3a</vt:lpwstr>
  </property>
  <property fmtid="{D5CDD505-2E9C-101B-9397-08002B2CF9AE}" pid="9" name="MSIP_Label_a17471b1-27ab-4640-9264-e69a67407ca3_ContentBits">
    <vt:lpwstr>2</vt:lpwstr>
  </property>
  <property fmtid="{D5CDD505-2E9C-101B-9397-08002B2CF9AE}" pid="10" name="MediaServiceImageTags">
    <vt:lpwstr/>
  </property>
</Properties>
</file>