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rminghamcitycouncil-my.sharepoint.com/personal/nichola_jones_birmingham_gov_uk/Documents/Desktop/"/>
    </mc:Choice>
  </mc:AlternateContent>
  <xr:revisionPtr revIDLastSave="0" documentId="8_{3CB07A04-41AF-49DA-8D9C-A031348F8831}" xr6:coauthVersionLast="41" xr6:coauthVersionMax="41" xr10:uidLastSave="{00000000-0000-0000-0000-000000000000}"/>
  <bookViews>
    <workbookView xWindow="-110" yWindow="-110" windowWidth="19420" windowHeight="10420" xr2:uid="{4C55020A-33F3-483B-AC45-3224C229D5FA}"/>
  </bookViews>
  <sheets>
    <sheet name="Master list" sheetId="2" r:id="rId1"/>
    <sheet name="Total Staff" sheetId="3" r:id="rId2"/>
  </sheets>
  <externalReferences>
    <externalReference r:id="rId3"/>
  </externalReferences>
  <definedNames>
    <definedName name="_xlnm._FilterDatabase" localSheetId="0" hidden="1">'Master list'!$A$1:$E$394</definedName>
    <definedName name="_xlnm._FilterDatabase" localSheetId="1" hidden="1">'Total Staff'!$A$2:$C$45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9" i="2" l="1"/>
  <c r="C382" i="2"/>
  <c r="C381" i="2"/>
  <c r="C380" i="2"/>
  <c r="C379" i="2"/>
  <c r="C378" i="2"/>
  <c r="C377" i="2"/>
  <c r="C376" i="2"/>
  <c r="C375" i="2"/>
  <c r="C374" i="2"/>
  <c r="C371" i="2"/>
  <c r="C370" i="2"/>
  <c r="C369" i="2"/>
  <c r="C367" i="2"/>
  <c r="C366" i="2"/>
  <c r="C365" i="2"/>
  <c r="C364" i="2"/>
  <c r="C363" i="2"/>
  <c r="C362" i="2"/>
  <c r="C361" i="2"/>
  <c r="C360" i="2"/>
  <c r="C359" i="2"/>
  <c r="C357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8" i="2"/>
  <c r="C337" i="2"/>
  <c r="C335" i="2"/>
  <c r="C334" i="2"/>
  <c r="C333" i="2"/>
  <c r="C332" i="2"/>
  <c r="C331" i="2"/>
  <c r="C329" i="2"/>
  <c r="C328" i="2"/>
  <c r="C327" i="2"/>
  <c r="C326" i="2"/>
  <c r="C325" i="2"/>
  <c r="C324" i="2"/>
  <c r="C323" i="2"/>
  <c r="C322" i="2"/>
  <c r="C321" i="2"/>
  <c r="C320" i="2"/>
  <c r="C317" i="2"/>
  <c r="C316" i="2"/>
  <c r="C315" i="2"/>
  <c r="C314" i="2"/>
  <c r="C313" i="2"/>
  <c r="C312" i="2"/>
  <c r="C311" i="2"/>
  <c r="C310" i="2"/>
  <c r="C309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2" i="2"/>
  <c r="C291" i="2"/>
  <c r="C290" i="2"/>
  <c r="C289" i="2"/>
  <c r="C288" i="2"/>
  <c r="C286" i="2"/>
  <c r="C285" i="2"/>
  <c r="C284" i="2"/>
  <c r="C283" i="2"/>
  <c r="C282" i="2"/>
  <c r="C280" i="2"/>
  <c r="C279" i="2"/>
  <c r="C278" i="2"/>
  <c r="C277" i="2"/>
  <c r="C276" i="2"/>
  <c r="C272" i="2"/>
  <c r="C271" i="2"/>
  <c r="C270" i="2"/>
  <c r="C269" i="2"/>
  <c r="C266" i="2"/>
  <c r="C265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1" i="2"/>
  <c r="C240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3" i="2"/>
  <c r="C220" i="2"/>
  <c r="C217" i="2"/>
  <c r="C213" i="2"/>
  <c r="C212" i="2"/>
  <c r="C211" i="2"/>
  <c r="C210" i="2"/>
  <c r="C207" i="2"/>
  <c r="C206" i="2"/>
  <c r="C205" i="2"/>
  <c r="C203" i="2"/>
  <c r="C202" i="2"/>
  <c r="C201" i="2"/>
  <c r="C200" i="2"/>
  <c r="C199" i="2"/>
  <c r="C198" i="2"/>
  <c r="C197" i="2"/>
  <c r="C196" i="2"/>
  <c r="C195" i="2"/>
  <c r="C194" i="2"/>
  <c r="C192" i="2"/>
  <c r="C190" i="2"/>
  <c r="C188" i="2"/>
  <c r="C187" i="2"/>
  <c r="C186" i="2"/>
  <c r="C185" i="2"/>
  <c r="C184" i="2"/>
  <c r="C183" i="2"/>
  <c r="C182" i="2"/>
  <c r="C181" i="2"/>
  <c r="C179" i="2"/>
  <c r="C178" i="2"/>
  <c r="C177" i="2"/>
  <c r="C176" i="2"/>
  <c r="C174" i="2"/>
  <c r="C173" i="2"/>
  <c r="C171" i="2"/>
  <c r="C170" i="2"/>
  <c r="C169" i="2"/>
  <c r="C168" i="2"/>
  <c r="C167" i="2"/>
  <c r="C166" i="2"/>
  <c r="C165" i="2"/>
  <c r="C161" i="2"/>
  <c r="C160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3" i="2"/>
  <c r="C131" i="2"/>
  <c r="C129" i="2"/>
  <c r="C127" i="2"/>
  <c r="C126" i="2"/>
  <c r="C125" i="2"/>
  <c r="C124" i="2"/>
  <c r="C123" i="2"/>
  <c r="C122" i="2"/>
  <c r="C120" i="2"/>
  <c r="C119" i="2"/>
  <c r="C118" i="2"/>
  <c r="C117" i="2"/>
  <c r="C116" i="2"/>
  <c r="C115" i="2"/>
  <c r="C114" i="2"/>
  <c r="C113" i="2"/>
  <c r="C112" i="2"/>
  <c r="C111" i="2"/>
  <c r="C110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3" i="2"/>
  <c r="C62" i="2"/>
  <c r="C61" i="2"/>
  <c r="C60" i="2"/>
  <c r="C59" i="2"/>
  <c r="C57" i="2"/>
  <c r="C56" i="2"/>
  <c r="C55" i="2"/>
  <c r="C54" i="2"/>
  <c r="C51" i="2"/>
  <c r="C50" i="2"/>
  <c r="C49" i="2"/>
  <c r="C48" i="2"/>
  <c r="C46" i="2"/>
  <c r="C45" i="2"/>
  <c r="C44" i="2"/>
  <c r="C43" i="2"/>
  <c r="C42" i="2"/>
  <c r="C41" i="2"/>
  <c r="C40" i="2"/>
  <c r="C39" i="2"/>
  <c r="C38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<sst xmlns="http://schemas.openxmlformats.org/spreadsheetml/2006/main" count="1689" uniqueCount="522">
  <si>
    <t>School</t>
  </si>
  <si>
    <t>EP Allocation</t>
  </si>
  <si>
    <t>CAT worker</t>
  </si>
  <si>
    <t>PSS Teacher</t>
  </si>
  <si>
    <t>Abbey Catholic Primary School</t>
  </si>
  <si>
    <t>Wendy Gibbs</t>
  </si>
  <si>
    <t>Jo Dowson</t>
  </si>
  <si>
    <t>Acocks Green Primary School</t>
  </si>
  <si>
    <t>Wendy Peel</t>
  </si>
  <si>
    <t>Kate Starr</t>
  </si>
  <si>
    <t>Adderley Primary School</t>
  </si>
  <si>
    <t>Emma Sly</t>
  </si>
  <si>
    <t>Hollie Haywood</t>
  </si>
  <si>
    <t>Albert Bradbeer JI</t>
  </si>
  <si>
    <t>Katie Price</t>
  </si>
  <si>
    <t>Sara Kearns</t>
  </si>
  <si>
    <t>Al-Furqan Primary School</t>
  </si>
  <si>
    <t>Keshia Hamilton</t>
  </si>
  <si>
    <t>Louise Bounous</t>
  </si>
  <si>
    <t>Allens Croft Primary School</t>
  </si>
  <si>
    <t>Wendy Bantock</t>
  </si>
  <si>
    <t>Charlotte Crowson</t>
  </si>
  <si>
    <t>Alston Primary School</t>
  </si>
  <si>
    <t>Gareth Fowler</t>
  </si>
  <si>
    <t>Anderton Park Primary School</t>
  </si>
  <si>
    <t>Melissa Walker</t>
  </si>
  <si>
    <t>Viv Walters</t>
  </si>
  <si>
    <t>Maria Brophy</t>
  </si>
  <si>
    <t>Anglesey Primary (NC) School</t>
  </si>
  <si>
    <t>Maggie Birch</t>
  </si>
  <si>
    <t>Rebecca Hughes</t>
  </si>
  <si>
    <t>Archbishop Ilsley Catholic Technology College and Sixth Form Centre</t>
  </si>
  <si>
    <t>Zoe Atzori</t>
  </si>
  <si>
    <t>Arden Primary School</t>
  </si>
  <si>
    <t>Debbie Horton</t>
  </si>
  <si>
    <t>Kate Butcher</t>
  </si>
  <si>
    <t>Arena Academy (Formerly Perry Beeches The Academy (Formerly known as Perry Beeches Technology College)</t>
  </si>
  <si>
    <t>Dawn Jenkins</t>
  </si>
  <si>
    <t>Ali Ayres</t>
  </si>
  <si>
    <t>Ark Boulton Academy (Formerly Golden Hillock School - A Specialist College for Sport and the Arts)</t>
  </si>
  <si>
    <t>Julie W-Brennan</t>
  </si>
  <si>
    <t>David Hill</t>
  </si>
  <si>
    <t>Ark Kings Academy (Formerly King Norton High School)</t>
  </si>
  <si>
    <t>Erica Hewetson</t>
  </si>
  <si>
    <t>ARK St Albans Academy</t>
  </si>
  <si>
    <t>Jane Brown</t>
  </si>
  <si>
    <t>Ark Tindal Primary Academy</t>
  </si>
  <si>
    <t>Ark Victoria Academy (Formerly Perry Beeches V)</t>
  </si>
  <si>
    <t>Tracey Kenny</t>
  </si>
  <si>
    <t>Arthur Terry School</t>
  </si>
  <si>
    <t>Kathryn Houlahan</t>
  </si>
  <si>
    <t>Aston Manor Academy</t>
  </si>
  <si>
    <t>Helen Lawrence</t>
  </si>
  <si>
    <t>Manjit Hayre</t>
  </si>
  <si>
    <t>Aston Tower Community Primary School</t>
  </si>
  <si>
    <t>Rebecca Hitchins</t>
  </si>
  <si>
    <t>Emma Foster</t>
  </si>
  <si>
    <t>Aston University Engineering Academy</t>
  </si>
  <si>
    <t>Nicola Stimson</t>
  </si>
  <si>
    <t>Audley Primary School</t>
  </si>
  <si>
    <t>Anne Farmer</t>
  </si>
  <si>
    <t>Barford Primary School</t>
  </si>
  <si>
    <t>Anne Crocker</t>
  </si>
  <si>
    <t>Bartley Green School: A Specialist Technology and Sports College</t>
  </si>
  <si>
    <t>Ann Remes</t>
  </si>
  <si>
    <t>Elizabeth Coleman</t>
  </si>
  <si>
    <t>Beeches Infant School (formerly Perry Beeches Infants)</t>
  </si>
  <si>
    <t>Beeches Junior School (Formerly Perry Beeches Juniors)</t>
  </si>
  <si>
    <t>Bellfield Infant (NC) School</t>
  </si>
  <si>
    <t>Juliet Krouwel</t>
  </si>
  <si>
    <t>Bellfield Junior (SU) School</t>
  </si>
  <si>
    <t>Bells Farm Primary School</t>
  </si>
  <si>
    <t>Anne Seymour</t>
  </si>
  <si>
    <t>BENSON COMMUNITY SCHOOL</t>
  </si>
  <si>
    <t>Billesley Primary School</t>
  </si>
  <si>
    <t>Debbie Smart</t>
  </si>
  <si>
    <t xml:space="preserve">Birches Green Infant School </t>
  </si>
  <si>
    <t>Victoria Cox</t>
  </si>
  <si>
    <t>Birches Green Junior School</t>
  </si>
  <si>
    <t>Birchfield Community School</t>
  </si>
  <si>
    <t>Birmingham Ormiston Academy</t>
  </si>
  <si>
    <t>Bishop Challenor Catholic College</t>
  </si>
  <si>
    <t>Amy Jamieson</t>
  </si>
  <si>
    <t>BISHOP VESEY'S GRAMMAR SCHOOL</t>
  </si>
  <si>
    <t>Natalie Cooper</t>
  </si>
  <si>
    <t>Bishop Walsh Catholic School</t>
  </si>
  <si>
    <t>BLAKESLEY HALL PRIMARY SCHOOL</t>
  </si>
  <si>
    <t>Sarah Smith</t>
  </si>
  <si>
    <t>Boldmere Infant  &amp; Nursery School</t>
  </si>
  <si>
    <t>Boldmere Junior School</t>
  </si>
  <si>
    <t>Bordesley Green Girls' School</t>
  </si>
  <si>
    <t>Jas Bhogal</t>
  </si>
  <si>
    <t>Bordesley Green Primary School</t>
  </si>
  <si>
    <t xml:space="preserve">Bordesley Village Primary School </t>
  </si>
  <si>
    <t>Bournville School and Sixth Form Centre</t>
  </si>
  <si>
    <t>Denise Horton</t>
  </si>
  <si>
    <t>Lisa McIntyre</t>
  </si>
  <si>
    <t>Bournville Villiage Primary School</t>
  </si>
  <si>
    <t>Carrie Stewart</t>
  </si>
  <si>
    <t>Broadmeadow Infant &amp; Nursery School</t>
  </si>
  <si>
    <t>Broadmeadow Junior School</t>
  </si>
  <si>
    <t>Broadway Academy</t>
  </si>
  <si>
    <t>Brookfields Primary School</t>
  </si>
  <si>
    <t>Sarah Reid</t>
  </si>
  <si>
    <t>Brookvale Primary School</t>
  </si>
  <si>
    <t xml:space="preserve">Michelle Williams </t>
  </si>
  <si>
    <t>Brownmead Acadmey</t>
  </si>
  <si>
    <t>Lorraine Campbell</t>
  </si>
  <si>
    <t>Calshot Primary School</t>
  </si>
  <si>
    <t>Canterbury Cross Primary School</t>
  </si>
  <si>
    <t>Cardinal Wiseman Catholic School</t>
  </si>
  <si>
    <t>Cedars Academy (Formerly Cottesbrooke Junior School)</t>
  </si>
  <si>
    <t>Central Academy (Formally Perry Beeches II)</t>
  </si>
  <si>
    <t>CHAD VALE PRIMARY SCHOOL</t>
  </si>
  <si>
    <t>Cathrine Mohan</t>
  </si>
  <si>
    <t>Chandos Primary School</t>
  </si>
  <si>
    <t>Cherry Orchard Primary School</t>
  </si>
  <si>
    <t xml:space="preserve">Helen Ball </t>
  </si>
  <si>
    <t>CHILCOTE PRIMARY SCHOOL</t>
  </si>
  <si>
    <t>Chilwell Croft Primary School</t>
  </si>
  <si>
    <t xml:space="preserve">Chivenor JI </t>
  </si>
  <si>
    <t>Aoife Hayden</t>
  </si>
  <si>
    <t>Christ Church CE (Controlled) Primary &amp; Nursery School</t>
  </si>
  <si>
    <t>Christ The King Catholic Primary School</t>
  </si>
  <si>
    <t>City Academy Birmingham (Formerly Perry Beeches III The Free School)</t>
  </si>
  <si>
    <t>City Road Primary School</t>
  </si>
  <si>
    <t xml:space="preserve">Clifton Primary (NC) School </t>
  </si>
  <si>
    <t>Cockshut Hill School (Formerly Technology College)</t>
  </si>
  <si>
    <t>Cofton Primary School</t>
  </si>
  <si>
    <t>Zoe Taylor</t>
  </si>
  <si>
    <t>Colebourne Primary School</t>
  </si>
  <si>
    <t>Colmers Farm Primary School</t>
  </si>
  <si>
    <t>Lisa Walmsley</t>
  </si>
  <si>
    <t>Colmers School and Sports College</t>
  </si>
  <si>
    <t>KS3 – Zoe Taylor  KS4 – Denise Horton</t>
  </si>
  <si>
    <t>Colmore Infant School &amp; Nursery</t>
  </si>
  <si>
    <t>Colmore Junior School</t>
  </si>
  <si>
    <t>Conway Primary School</t>
  </si>
  <si>
    <t>Coppice Primary School</t>
  </si>
  <si>
    <t>Mark Hill</t>
  </si>
  <si>
    <t>Corpus Christi Catholic Primary School</t>
  </si>
  <si>
    <t>Cotteridge Junior and Infant School</t>
  </si>
  <si>
    <t>Cottesbrooke Infant School</t>
  </si>
  <si>
    <t>Court Farm Primary School</t>
  </si>
  <si>
    <t>Kerry Preece</t>
  </si>
  <si>
    <t>Cromwell Junior &amp; Infant School</t>
  </si>
  <si>
    <t>Dame Elizabeth Cadbury School</t>
  </si>
  <si>
    <t>Deanery Church of England (VA) Primary School</t>
  </si>
  <si>
    <t>Deykin Avenue Junior &amp; Infant School</t>
  </si>
  <si>
    <t>Dorrington Academy</t>
  </si>
  <si>
    <t>Eden Boys' Leadership Academy</t>
  </si>
  <si>
    <t>Eden Boys school</t>
  </si>
  <si>
    <t xml:space="preserve"> </t>
  </si>
  <si>
    <t>Eden Girls  Academy</t>
  </si>
  <si>
    <t>Avril Bull</t>
  </si>
  <si>
    <t>Elms Farm Community Primary School</t>
  </si>
  <si>
    <t>English Martyrs' Catholic Primary School</t>
  </si>
  <si>
    <t>Erdington Academy (Formerly Kingsbury School and Sports College)</t>
  </si>
  <si>
    <t>Erdington Hall Primary School</t>
  </si>
  <si>
    <t>Sian Reading</t>
  </si>
  <si>
    <t>Fairfax School</t>
  </si>
  <si>
    <t>Fairway Primary School</t>
  </si>
  <si>
    <t>Alison Tatem</t>
  </si>
  <si>
    <t>Featherstone Primary School</t>
  </si>
  <si>
    <t>Firs Primary School</t>
  </si>
  <si>
    <t>Forestdale Primary (NC) School</t>
  </si>
  <si>
    <t>Four Dwellings Academy</t>
  </si>
  <si>
    <t>Four Dwellings Primary (NC) Academy</t>
  </si>
  <si>
    <t>Four Oaks Primary</t>
  </si>
  <si>
    <t>George Dixon Academy (Formerly George Dixon International)</t>
  </si>
  <si>
    <t>George Dixon Junior &amp; Infant School</t>
  </si>
  <si>
    <t>Gilbertstone Primary School</t>
  </si>
  <si>
    <t>Glenmead Primary School</t>
  </si>
  <si>
    <t>Gossey Lane JI  &amp; Nursery School</t>
  </si>
  <si>
    <t>Great Barr Academy</t>
  </si>
  <si>
    <t>Barr View Primary (fromally Great Barr Primary and Nursery School)</t>
  </si>
  <si>
    <t>Rebecca Glazzard</t>
  </si>
  <si>
    <t>Green Meadow Primary School</t>
  </si>
  <si>
    <t>Greenholm Primary School</t>
  </si>
  <si>
    <t>Greenwood Academy</t>
  </si>
  <si>
    <t>Greet Primary School</t>
  </si>
  <si>
    <t>Grendon Primary School</t>
  </si>
  <si>
    <t>Aaron Yorke</t>
  </si>
  <si>
    <t>Grestone Primary</t>
  </si>
  <si>
    <t>Grove Primary</t>
  </si>
  <si>
    <t>Guardian Angels Catholic Primary School</t>
  </si>
  <si>
    <t>GUNTER PRIMARY SCHOOL</t>
  </si>
  <si>
    <t>Hall Green Infant School</t>
  </si>
  <si>
    <t>Hall Green Junior School</t>
  </si>
  <si>
    <t>Hall Green Secondary School</t>
  </si>
  <si>
    <t>Philip Connor-Bell</t>
  </si>
  <si>
    <t>Hamstead Hall Academy</t>
  </si>
  <si>
    <t>Harborne Academy (formerly Harborne Hill)</t>
  </si>
  <si>
    <t>HARBORNE PRIMARY SCHOOL</t>
  </si>
  <si>
    <t>Harper Bell Adventist School</t>
  </si>
  <si>
    <t>Hawkesley Church of England - Methodist (VA) Primary School</t>
  </si>
  <si>
    <t>Hawthorn JI School</t>
  </si>
  <si>
    <t>Heartlands Academy</t>
  </si>
  <si>
    <t>Heath Mount Primary School</t>
  </si>
  <si>
    <t>Heathfield Primary School</t>
  </si>
  <si>
    <t>Heathlands Primary School</t>
  </si>
  <si>
    <t>Highfield Junior &amp; Infant School</t>
  </si>
  <si>
    <t>Highters Heath Community School</t>
  </si>
  <si>
    <t>Hill West Primary School</t>
  </si>
  <si>
    <t>Hillcrest School and Sixth Form Centre</t>
  </si>
  <si>
    <t>Hillstone Junior &amp; Infant School</t>
  </si>
  <si>
    <t>Hodge Hill College</t>
  </si>
  <si>
    <t>Hodge Hill Girls' School</t>
  </si>
  <si>
    <t xml:space="preserve">Hodge Hill Primary </t>
  </si>
  <si>
    <t>Holland House Infant &amp; Nursery School</t>
  </si>
  <si>
    <t>Holly Hill Methodist / Church of England (VA) Infant &amp; Nursery School</t>
  </si>
  <si>
    <t>HOLLYFIELD PRIMARY SCHOOL</t>
  </si>
  <si>
    <t>HOLLYWOOD Primary School</t>
  </si>
  <si>
    <t>Holte Visual and Performing Arts College</t>
  </si>
  <si>
    <t>Drew Shaw</t>
  </si>
  <si>
    <t>Holy Cross Catholic Primary School</t>
  </si>
  <si>
    <t>Holy Family Catholic Primary School</t>
  </si>
  <si>
    <t>Holy Souls Catholic Primary School</t>
  </si>
  <si>
    <t>Holy Trinity Catholic Media Arts College</t>
  </si>
  <si>
    <t>Matthew Gough</t>
  </si>
  <si>
    <t>Holy Trinity Church of England Primary Academy (Handsworth)</t>
  </si>
  <si>
    <t>Holyhead School</t>
  </si>
  <si>
    <t>JAMES WATT PRIMARY SCHOOL</t>
  </si>
  <si>
    <t>Jervoise School</t>
  </si>
  <si>
    <t>Jewellery Quarter Academy (Formerly Perry Beeches IV School)</t>
  </si>
  <si>
    <t>John Willmott School</t>
  </si>
  <si>
    <t>King David JI (NC) School</t>
  </si>
  <si>
    <t>KING EDWARD VI ASTON SCHOOL</t>
  </si>
  <si>
    <t>King Edward VI Balaam Wood School</t>
  </si>
  <si>
    <t>King Edward VI Camp Hill School for Boys</t>
  </si>
  <si>
    <t>King Edward VI Camp Hill School for Girls</t>
  </si>
  <si>
    <t>King Edward VI Five Ways School</t>
  </si>
  <si>
    <t>King Edward VI Handsworth Grammar School for Boys</t>
  </si>
  <si>
    <t>King Edward VI Handsworth Grammar School for Girls</t>
  </si>
  <si>
    <t>King Edward VI Handsworth Wood Girls Academy</t>
  </si>
  <si>
    <t>King Edward VI Sheldon Heath Academy</t>
  </si>
  <si>
    <t>King Solomon International Business school</t>
  </si>
  <si>
    <t>Kings Heath Boys' Mathematical and Computing College</t>
  </si>
  <si>
    <t>Kings Heath Primary School</t>
  </si>
  <si>
    <t>Kings Norton Boys' School - a Specialist Science College and Sixth Form Centre</t>
  </si>
  <si>
    <t>Kings Norton Girls' School</t>
  </si>
  <si>
    <t>Kings Norton Primary School</t>
  </si>
  <si>
    <t>Kings Rise Community Primary School</t>
  </si>
  <si>
    <t>Kingsland Primary School</t>
  </si>
  <si>
    <t>Kingsthorne School</t>
  </si>
  <si>
    <t>Kitwell J &amp; I School</t>
  </si>
  <si>
    <t>Ladypool Primary School</t>
  </si>
  <si>
    <t>Anna Kelley</t>
  </si>
  <si>
    <t>Lakey Lane Junior &amp; Infant School</t>
  </si>
  <si>
    <t>Lea-Forest Academy</t>
  </si>
  <si>
    <t>Leigh Primary School</t>
  </si>
  <si>
    <t>Little Sutton Primary School</t>
  </si>
  <si>
    <t xml:space="preserve">Lordswood Boys Specialist Sports College </t>
  </si>
  <si>
    <t>Lordswood Girls and the Sixth Form Centre Harborne</t>
  </si>
  <si>
    <t>Lozells Junior Infant and Nursery School</t>
  </si>
  <si>
    <t>Lyndon Green Infant School</t>
  </si>
  <si>
    <t>Lyndon Green Junior School</t>
  </si>
  <si>
    <t>Maney Hill Primary School</t>
  </si>
  <si>
    <t>Manor Park Primary School</t>
  </si>
  <si>
    <t>Mansfield Green E Act Academy</t>
  </si>
  <si>
    <t>Mapledene Primary (NC) School</t>
  </si>
  <si>
    <t>Marlborough Primary</t>
  </si>
  <si>
    <t>Katherine Towers</t>
  </si>
  <si>
    <t>Marsh Hill Primary School</t>
  </si>
  <si>
    <t>Maryvale Catholic Primary School</t>
  </si>
  <si>
    <t>June Richards</t>
  </si>
  <si>
    <t>Meadows Primary School</t>
  </si>
  <si>
    <t>Mere Green Combined School</t>
  </si>
  <si>
    <t>Merrits Brook Primary E-Act Academy (Previously Tescott Primary)</t>
  </si>
  <si>
    <t>Minworth J &amp; I School</t>
  </si>
  <si>
    <t>Montgomery Primary Academy</t>
  </si>
  <si>
    <t>Moor Green JI</t>
  </si>
  <si>
    <t>Moor Hall Primary School</t>
  </si>
  <si>
    <t>Moseley Church of England Primary School</t>
  </si>
  <si>
    <t>Moseley School and Sixth Form</t>
  </si>
  <si>
    <t>Nansen Primary School</t>
  </si>
  <si>
    <t>Nechells Primary E-ACT Academy</t>
  </si>
  <si>
    <t>NELSON MANDELA SCHOOL</t>
  </si>
  <si>
    <t>Nelson Primary School</t>
  </si>
  <si>
    <t>New Hall Primary School</t>
  </si>
  <si>
    <t xml:space="preserve">New Oscott Primary (NC) School </t>
  </si>
  <si>
    <t>Ninestiles an Academy</t>
  </si>
  <si>
    <t>Nishkam High Free School</t>
  </si>
  <si>
    <t>Nishkam Primary School</t>
  </si>
  <si>
    <t>NONSUCH PRIMARY SCHOOL</t>
  </si>
  <si>
    <t>North Birmingham Academy</t>
  </si>
  <si>
    <t>NORTHFIELD MANOR PRIMARY SCHOOL</t>
  </si>
  <si>
    <t>Oaklands Primary School</t>
  </si>
  <si>
    <t>Oaks Primary School</t>
  </si>
  <si>
    <t>Oasis Academy Blakenhale Infant (Formerly Blakenhale Infant School)</t>
  </si>
  <si>
    <t>Oasis Academy Blakenhale Junior</t>
  </si>
  <si>
    <t>Oasis Academy Boulton (formerly Matthew Boulton Community Primary &amp; Nursery School)</t>
  </si>
  <si>
    <t>Oasis Academy Foundry</t>
  </si>
  <si>
    <t>Oasis Academy Hobmoor</t>
  </si>
  <si>
    <t>Oasis Academy Short Heath</t>
  </si>
  <si>
    <t>Oasis Academy Woodview</t>
  </si>
  <si>
    <t>The Olive School  (B11 4LX)</t>
  </si>
  <si>
    <t>Oratory Roman Catholic Primary School</t>
  </si>
  <si>
    <t>Orchards Primary Academy</t>
  </si>
  <si>
    <t>Osborne Primary School</t>
  </si>
  <si>
    <t>Our Lady and St Rose of Lima Catholic Primary School</t>
  </si>
  <si>
    <t>Our Lady of Fatima Catholic Primary School</t>
  </si>
  <si>
    <t>Our Lady of Lourdes Catholic Primary &amp; Nursery School</t>
  </si>
  <si>
    <t>OUR LADY'S CATHOLIC PRIMARY SCHOOL</t>
  </si>
  <si>
    <t>Oval Primary School</t>
  </si>
  <si>
    <t>Paganel Primary (NC) (SU) School</t>
  </si>
  <si>
    <t xml:space="preserve">Paget Primary School </t>
  </si>
  <si>
    <t>Park Hill Primary School</t>
  </si>
  <si>
    <t>Parkfield Community School</t>
  </si>
  <si>
    <t>Pegasus Primary School</t>
  </si>
  <si>
    <t>Penns Primary School</t>
  </si>
  <si>
    <t>Percy Shurmer Primary School</t>
  </si>
  <si>
    <t>Plantsbrook School</t>
  </si>
  <si>
    <t>Amanda Daniels</t>
  </si>
  <si>
    <t>Prince Albert J &amp; I (NC) School</t>
  </si>
  <si>
    <t>Princethorpe Infant School</t>
  </si>
  <si>
    <t>Princethorpe Junior School</t>
  </si>
  <si>
    <t>Queensbridge Visual &amp; Performing Arts School</t>
  </si>
  <si>
    <t>Quinton Church Primary School</t>
  </si>
  <si>
    <t>Raddlebarn Primary &amp; Nursery  School</t>
  </si>
  <si>
    <t>Reaside Academy</t>
  </si>
  <si>
    <t>Redhill J &amp; I School</t>
  </si>
  <si>
    <t>Rednal Hill Infant School</t>
  </si>
  <si>
    <t>Rednal Hill Junior School</t>
  </si>
  <si>
    <t>Regents Park Community Primary School</t>
  </si>
  <si>
    <t>Robin Hood Academy</t>
  </si>
  <si>
    <t>Rockwood Academy (Formerly Park View School)</t>
  </si>
  <si>
    <t>Rookery School</t>
  </si>
  <si>
    <t>Rosary Catholic Primary School</t>
  </si>
  <si>
    <t>Sacred Heart Catholic Primary School</t>
  </si>
  <si>
    <t>Saltley School and Specialist Science College</t>
  </si>
  <si>
    <t>Selly Park Technology College for Girls</t>
  </si>
  <si>
    <t>Severne Junior &amp; Infant (NC) School</t>
  </si>
  <si>
    <t>Shaw Hill Primary School</t>
  </si>
  <si>
    <t>Shenley Academy</t>
  </si>
  <si>
    <t>Shirestone JI (NC) School</t>
  </si>
  <si>
    <t>Slade Primary School</t>
  </si>
  <si>
    <t>Sladefield Infant School</t>
  </si>
  <si>
    <t>Small Heath Leadership Academy (Formerly Small Heath School)</t>
  </si>
  <si>
    <t>Somerville Primary</t>
  </si>
  <si>
    <t>Jamila Begum</t>
  </si>
  <si>
    <t>Springfield Primary School</t>
  </si>
  <si>
    <t>SS John and Monica Catholic Primary School</t>
  </si>
  <si>
    <t>SS John's And Peter's C Of E Academy</t>
  </si>
  <si>
    <t>Ss Peter &amp; Paul</t>
  </si>
  <si>
    <t>Sofia Hussain</t>
  </si>
  <si>
    <t>St Alban's Catholic Primary School</t>
  </si>
  <si>
    <t>St Ambrose Barlow Catholic Primary School</t>
  </si>
  <si>
    <t>St Anne's Catholic Primary School</t>
  </si>
  <si>
    <t>St Augustine Catholic Primary School</t>
  </si>
  <si>
    <t>St Barnabas Ce Primary School</t>
  </si>
  <si>
    <t>Jade Russell</t>
  </si>
  <si>
    <t>St Benedict's Primary School</t>
  </si>
  <si>
    <t xml:space="preserve">Sara Kearns </t>
  </si>
  <si>
    <t>St Bernadette's Catholic Primary School</t>
  </si>
  <si>
    <t>St Bernard's Catholic Primary School</t>
  </si>
  <si>
    <t>St Brigid's Catholic Primary School</t>
  </si>
  <si>
    <t>St Catherine of Siena Catholic Primary School</t>
  </si>
  <si>
    <t>St Chad's Catholic Primary School</t>
  </si>
  <si>
    <t>St Clare's Catholic Primary School</t>
  </si>
  <si>
    <t>St Clement's Church of England Primary School</t>
  </si>
  <si>
    <t>St Columba's Catholic Primary School</t>
  </si>
  <si>
    <t>St Cuthbert's Catholic Primary School</t>
  </si>
  <si>
    <t>St Dunstan's Catholic Primary School</t>
  </si>
  <si>
    <t>St Edmund Campion Catholic School &amp; Sixth Form Centre</t>
  </si>
  <si>
    <t>St Edmund Catholic Primary School</t>
  </si>
  <si>
    <t>St Edwards Catholic Primary School</t>
  </si>
  <si>
    <t>Daniel Kay</t>
  </si>
  <si>
    <t>St Francis Catholic Primary School</t>
  </si>
  <si>
    <t>St Francis Church of England (VA) Primary &amp; Nursery School</t>
  </si>
  <si>
    <t>St Georges Church of England Academy (B19)</t>
  </si>
  <si>
    <t>St George's Church of England Primary School (B16)</t>
  </si>
  <si>
    <t>St Gerard's Catholic Primary School</t>
  </si>
  <si>
    <t>St James Catholic Primary School</t>
  </si>
  <si>
    <t>St James Church of England Primary School</t>
  </si>
  <si>
    <t>St John Fisher Catholic Primary School</t>
  </si>
  <si>
    <t>St John Wall Catholic School: A Specialist Humanities College</t>
  </si>
  <si>
    <t>St John's CE Primary School (Sparkhill)</t>
  </si>
  <si>
    <t>St Joseph's Catholic Primary School - Kings Norton</t>
  </si>
  <si>
    <t>St Joseph's Catholic Primary School - Nechells</t>
  </si>
  <si>
    <t>St Joseph's Catholic Primary School - Sutton Coldfield</t>
  </si>
  <si>
    <t>St Jude's Catholic Primary School</t>
  </si>
  <si>
    <t>St Laurence Church Infant School</t>
  </si>
  <si>
    <t>St Laurence'Church Junior School</t>
  </si>
  <si>
    <t>St Margaret Mary Catholic Primary School</t>
  </si>
  <si>
    <t>St Mark's Catholic Primary School</t>
  </si>
  <si>
    <t>St Martin de Porres Catholic Primary School</t>
  </si>
  <si>
    <t xml:space="preserve">St Mary and John Catholic Primary </t>
  </si>
  <si>
    <t>Heather Altinok-Ball</t>
  </si>
  <si>
    <t>St Mary's Catholic Primary School (Harborne)</t>
  </si>
  <si>
    <t>St Mary's CE Primary Academy (Handsworth)</t>
  </si>
  <si>
    <t>St Mary's CE Primary School (Selly Oak)</t>
  </si>
  <si>
    <t>St Matthew's Church of England Primary</t>
  </si>
  <si>
    <t>St Michael's Church of England J &amp; I School B32</t>
  </si>
  <si>
    <t>St Michael's Church of England Primary Academy (Handsworth)</t>
  </si>
  <si>
    <t>St Nicholas Catholic Primary School</t>
  </si>
  <si>
    <t>St Patrick's Catholic Primary School</t>
  </si>
  <si>
    <t>St Paul's Catholic Primary (NC) School</t>
  </si>
  <si>
    <t>St Paul's Catholic School for Girls</t>
  </si>
  <si>
    <t>St Peter's  Catholic Primary School</t>
  </si>
  <si>
    <t>Claire Jarvis</t>
  </si>
  <si>
    <t>St Peter's Church of England Primary (NC) School</t>
  </si>
  <si>
    <t>St Saviour's CE Primary School</t>
  </si>
  <si>
    <t>St Teresa's Catholic Primary School</t>
  </si>
  <si>
    <t>St Thomas Aquinas Catholic School</t>
  </si>
  <si>
    <t>St Thomas' Church of England (VA) Primary School</t>
  </si>
  <si>
    <t>St Thomas More Catholic Primary School</t>
  </si>
  <si>
    <t>St Vincent's Catholic Primary School</t>
  </si>
  <si>
    <t>St Wilfrid's Catholic Primary (NC) School</t>
  </si>
  <si>
    <t>Stanville J &amp; I (NC) School</t>
  </si>
  <si>
    <t>Starbank Primary School</t>
  </si>
  <si>
    <t>Sian Reading / Erica Hewetson</t>
  </si>
  <si>
    <t>STECHFORD PRIMARY SCHOOL</t>
  </si>
  <si>
    <t>Stirchley Community School</t>
  </si>
  <si>
    <t>Stockland Green School</t>
  </si>
  <si>
    <t>Story Wood School and Childrens Centre (Previously Perry Common J &amp; I School)</t>
  </si>
  <si>
    <t>Summerfield Primary School</t>
  </si>
  <si>
    <t>Sundridge Primary School</t>
  </si>
  <si>
    <t>Sutton Girls Academy</t>
  </si>
  <si>
    <t>Sutton Park Primary</t>
  </si>
  <si>
    <t>Swanshurst School</t>
  </si>
  <si>
    <t>Tame Valley Community School</t>
  </si>
  <si>
    <t>The Olive School (B10 0EG)</t>
  </si>
  <si>
    <t>Thornton Primary School</t>
  </si>
  <si>
    <t>Tile Cross Academy (Formerly International School and Community College)</t>
  </si>
  <si>
    <t>Timberley Academy</t>
  </si>
  <si>
    <t>Tiverton J &amp; I (NC) School</t>
  </si>
  <si>
    <t>Topcliffe Primary School</t>
  </si>
  <si>
    <t>Town Junior School</t>
  </si>
  <si>
    <t>Turves Green Boys' School</t>
  </si>
  <si>
    <t>Turves Green Girls' School and Technology College</t>
  </si>
  <si>
    <t>Turves Green Primary School</t>
  </si>
  <si>
    <t>Twickenham Primary School</t>
  </si>
  <si>
    <t>University of Birmingham School</t>
  </si>
  <si>
    <t>Walmley Infant School</t>
  </si>
  <si>
    <t>Walmley Junior School</t>
  </si>
  <si>
    <t>Ward End Primary School</t>
  </si>
  <si>
    <t>WARREN FARM PRIMARY SCHOOL</t>
  </si>
  <si>
    <t>Washwood Heath Academy</t>
  </si>
  <si>
    <t>Water Mill Primary School</t>
  </si>
  <si>
    <t>Wattville Primary School</t>
  </si>
  <si>
    <t>Waverley School</t>
  </si>
  <si>
    <t>Aruna Pintilei/Melissa Walker</t>
  </si>
  <si>
    <t>Waverley Studio College</t>
  </si>
  <si>
    <t>Welford Primary School</t>
  </si>
  <si>
    <t>Welsh House Farm Community School</t>
  </si>
  <si>
    <t>West Heath Primary School</t>
  </si>
  <si>
    <t>Westminster Primary School</t>
  </si>
  <si>
    <t>Wheelers Lane Technology College</t>
  </si>
  <si>
    <t>Whitehouse Common Primary School</t>
  </si>
  <si>
    <t>William Murdoch Primary School (Formerly Wilkes Green Infant (NC) School)</t>
  </si>
  <si>
    <t>Woodcock Hill Primary</t>
  </si>
  <si>
    <t>Woodgate Primary School</t>
  </si>
  <si>
    <t>Woodhouse Primary Academy</t>
  </si>
  <si>
    <t>Woodthorpe J &amp; I School</t>
  </si>
  <si>
    <t>World's End Infant &amp; Nursery School</t>
  </si>
  <si>
    <t>World's End Junior School</t>
  </si>
  <si>
    <t>Wychall Primary School</t>
  </si>
  <si>
    <t>Wylde Green Primary School</t>
  </si>
  <si>
    <t>Wyndcliffe Primary (NC) School</t>
  </si>
  <si>
    <t>Yardley Primary School</t>
  </si>
  <si>
    <t>Yardley Wood Community Primary School</t>
  </si>
  <si>
    <t>Yardleys School</t>
  </si>
  <si>
    <t>Yarnfield Primary School</t>
  </si>
  <si>
    <t>Yenton Primary School</t>
  </si>
  <si>
    <t>Yew Tree Community School</t>
  </si>
  <si>
    <t>Yorkmead J &amp; I School</t>
  </si>
  <si>
    <t>Kieran Sangha</t>
  </si>
  <si>
    <t>Andrea Rowledge</t>
  </si>
  <si>
    <t>Annie Kent</t>
  </si>
  <si>
    <t>Aruna Pintilei</t>
  </si>
  <si>
    <t>Charon Pooni</t>
  </si>
  <si>
    <t>Cherelle McDonald</t>
  </si>
  <si>
    <t>Claire McGuiggan</t>
  </si>
  <si>
    <t xml:space="preserve">Deborah Benjamin </t>
  </si>
  <si>
    <t>Alex Trevis</t>
  </si>
  <si>
    <t>Charlotte Reeve</t>
  </si>
  <si>
    <t>Elizabeth Samuel</t>
  </si>
  <si>
    <t>Hannah Cochcrane</t>
  </si>
  <si>
    <t>Heather Webb-Jones</t>
  </si>
  <si>
    <t>Jill Copley</t>
  </si>
  <si>
    <t>Kathryn O'Shea</t>
  </si>
  <si>
    <t>Katie Callicott</t>
  </si>
  <si>
    <t xml:space="preserve">Kay Jackson </t>
  </si>
  <si>
    <t>Kay Jackson</t>
  </si>
  <si>
    <t>Laurence Campbell</t>
  </si>
  <si>
    <t>Louise Oland</t>
  </si>
  <si>
    <t>Lydia Hulusi</t>
  </si>
  <si>
    <t>Maninder Sangar</t>
  </si>
  <si>
    <t>Michael Palmer</t>
  </si>
  <si>
    <t>Nathan Lambert</t>
  </si>
  <si>
    <t>Nayyar Areehy</t>
  </si>
  <si>
    <t>Nicholas Bozic</t>
  </si>
  <si>
    <t>Pauline Bromfield</t>
  </si>
  <si>
    <t>Peggy Barrett</t>
  </si>
  <si>
    <t>Peter D'Lima</t>
  </si>
  <si>
    <t>Phillip Connor-Bell</t>
  </si>
  <si>
    <t>Rachel Hunt</t>
  </si>
  <si>
    <t>Rebecca Pearson</t>
  </si>
  <si>
    <t>Sam Samra</t>
  </si>
  <si>
    <t>Sasha-Louise Simon</t>
  </si>
  <si>
    <t>Sidra Aslam</t>
  </si>
  <si>
    <t>Simon Bailey</t>
  </si>
  <si>
    <t>Stacey Turrell</t>
  </si>
  <si>
    <t>Sue Copello</t>
  </si>
  <si>
    <t>Tamzin Messeter</t>
  </si>
  <si>
    <t>Samantha Glover</t>
  </si>
  <si>
    <t xml:space="preserve">Drew Shaw </t>
  </si>
  <si>
    <t>EHCP Lead</t>
  </si>
  <si>
    <t>Deborah Benjamin</t>
  </si>
  <si>
    <t>Hannah Cochrane</t>
  </si>
  <si>
    <t>Rachael Mulcare</t>
  </si>
  <si>
    <t xml:space="preserve">Elizabeth Samuel </t>
  </si>
  <si>
    <t>Katrina Burns</t>
  </si>
  <si>
    <t xml:space="preserve">Tamzin Messeter </t>
  </si>
  <si>
    <t>EP</t>
  </si>
  <si>
    <t>CAT</t>
  </si>
  <si>
    <t>PSS</t>
  </si>
  <si>
    <t>Allocated Maximum</t>
  </si>
  <si>
    <t>Allocated Minimun</t>
  </si>
  <si>
    <t>Staff Names and Numbers</t>
  </si>
  <si>
    <t>Total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</si>
</sst>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4" fillId="0" borderId="1" xfId="0" applyFont="1" applyBorder="1"/>
    <xf numFmtId="0" fontId="0" fillId="0" borderId="2" xfId="0" applyBorder="1"/>
    <xf numFmtId="0" fontId="5" fillId="2" borderId="1" xfId="0" applyFont="1" applyFill="1" applyBorder="1"/>
    <xf numFmtId="0" fontId="4" fillId="2" borderId="1" xfId="0" applyFont="1" applyFill="1" applyBorder="1"/>
    <xf numFmtId="0" fontId="4" fillId="0" borderId="2" xfId="0" applyFont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8" fillId="2" borderId="1" xfId="1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2" borderId="0" xfId="0" applyFill="1"/>
    <xf numFmtId="0" fontId="4" fillId="0" borderId="0" xfId="0" applyFont="1"/>
    <xf numFmtId="0" fontId="0" fillId="0" borderId="5" xfId="0" applyBorder="1"/>
    <xf numFmtId="0" fontId="6" fillId="2" borderId="0" xfId="0" applyFont="1" applyFill="1"/>
    <xf numFmtId="0" fontId="0" fillId="2" borderId="0" xfId="0" applyFill="1" applyBorder="1"/>
    <xf numFmtId="0" fontId="4" fillId="0" borderId="0" xfId="0" applyFont="1" applyBorder="1"/>
    <xf numFmtId="0" fontId="0" fillId="0" borderId="0" xfId="0" applyBorder="1"/>
    <xf numFmtId="0" fontId="0" fillId="0" borderId="6" xfId="0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3" borderId="1" xfId="0" applyFill="1" applyBorder="1"/>
    <xf numFmtId="0" fontId="0" fillId="3" borderId="2" xfId="0" applyFill="1" applyBorder="1"/>
    <xf numFmtId="0" fontId="4" fillId="3" borderId="1" xfId="0" applyFont="1" applyFill="1" applyBorder="1"/>
    <xf numFmtId="0" fontId="5" fillId="3" borderId="1" xfId="0" applyFont="1" applyFill="1" applyBorder="1"/>
    <xf numFmtId="0" fontId="6" fillId="3" borderId="0" xfId="0" applyFont="1" applyFill="1" applyBorder="1"/>
    <xf numFmtId="0" fontId="6" fillId="3" borderId="1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</cellXfs>
  <cellStyles count="2">
    <cellStyle name="Normal" xfId="0" builtinId="0"/>
    <cellStyle name="Normal_Sheet1" xfId="1" xr:uid="{A2803C9C-A8DC-47BB-B755-E12AF3E28E08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KASH\AppData\Local\Microsoft\Windows\INetCache\Content.Outlook\DA6XQE2F\EP%20Allocation%202019%20-%202020%20for%20Locality%20Information%20Sha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B1" t="str">
            <v>Schools/Settings</v>
          </cell>
          <cell r="C1" t="str">
            <v xml:space="preserve">EP Allocation- </v>
          </cell>
        </row>
        <row r="3">
          <cell r="B3" t="str">
            <v>Abbey Catholic Primary School</v>
          </cell>
          <cell r="C3" t="str">
            <v>Laurence Campbell</v>
          </cell>
        </row>
        <row r="4">
          <cell r="B4" t="str">
            <v>Abbey College</v>
          </cell>
        </row>
        <row r="5">
          <cell r="B5" t="str">
            <v>Acocks Green Primary School</v>
          </cell>
          <cell r="C5" t="str">
            <v>Jill Copley</v>
          </cell>
        </row>
        <row r="6">
          <cell r="B6" t="str">
            <v>Adderley Children's Centre</v>
          </cell>
        </row>
        <row r="7">
          <cell r="B7" t="str">
            <v>Adderley Primary School</v>
          </cell>
          <cell r="C7" t="str">
            <v>Aruna Pintilei</v>
          </cell>
        </row>
        <row r="8">
          <cell r="B8" t="str">
            <v>Al Noor College</v>
          </cell>
        </row>
        <row r="9">
          <cell r="B9" t="str">
            <v>Albert Bradbeer JI</v>
          </cell>
          <cell r="C9" t="str">
            <v>Carrie Stewart</v>
          </cell>
        </row>
        <row r="10">
          <cell r="B10" t="str">
            <v>Al-Birr Independent School</v>
          </cell>
        </row>
        <row r="11">
          <cell r="B11" t="str">
            <v>Alburhan Grammar School</v>
          </cell>
        </row>
        <row r="12">
          <cell r="B12" t="str">
            <v>Al-Furqan Primary School</v>
          </cell>
          <cell r="C12" t="str">
            <v>Nicholas Bozic</v>
          </cell>
        </row>
        <row r="13">
          <cell r="B13" t="str">
            <v>Eden Girls</v>
          </cell>
        </row>
        <row r="14">
          <cell r="B14" t="str">
            <v>Eden Girls Leadership Academy</v>
          </cell>
        </row>
        <row r="15">
          <cell r="B15" t="str">
            <v>Alhuda Girls School</v>
          </cell>
        </row>
        <row r="16">
          <cell r="B16" t="str">
            <v>Allens Croft Children's Centre</v>
          </cell>
          <cell r="C16" t="str">
            <v>Katrina Burns</v>
          </cell>
        </row>
        <row r="17">
          <cell r="B17" t="str">
            <v>Allens Croft Primary School</v>
          </cell>
          <cell r="C17" t="str">
            <v>Anna Kelley</v>
          </cell>
        </row>
        <row r="18">
          <cell r="B18" t="str">
            <v>Alston Primary School</v>
          </cell>
          <cell r="C18" t="str">
            <v>Maninder Sangar</v>
          </cell>
        </row>
        <row r="19">
          <cell r="B19" t="str">
            <v>Anderton Park Primary School</v>
          </cell>
          <cell r="C19" t="str">
            <v>Karen Scott</v>
          </cell>
        </row>
        <row r="20">
          <cell r="B20" t="str">
            <v>Anglesey Primary (NC) School</v>
          </cell>
          <cell r="C20" t="str">
            <v>Cherelle McDonald</v>
          </cell>
        </row>
        <row r="21">
          <cell r="B21" t="str">
            <v xml:space="preserve">Angling Unlimited </v>
          </cell>
        </row>
        <row r="22">
          <cell r="B22" t="str">
            <v>Archbishop Ilsley Catholic Technology College and Sixth Form Centre</v>
          </cell>
          <cell r="C22" t="str">
            <v>Kay Jackson</v>
          </cell>
        </row>
        <row r="23">
          <cell r="B23" t="str">
            <v>Archway Academy Independent School</v>
          </cell>
        </row>
        <row r="24">
          <cell r="B24" t="str">
            <v>Arden Primary School</v>
          </cell>
          <cell r="C24" t="str">
            <v>Lorraine Campbell</v>
          </cell>
        </row>
        <row r="25">
          <cell r="B25" t="str">
            <v>Arena Academy (Formerly Perry Beeches The Academy (Formerly known as Perry Beeches Technology College)</v>
          </cell>
          <cell r="C25" t="str">
            <v>Rebecca Glazzard</v>
          </cell>
        </row>
        <row r="26">
          <cell r="B26" t="str">
            <v>Ark Boulton Academy (Formerly Golden Hillock School - A Specialist College for Sport and the Arts)</v>
          </cell>
          <cell r="C26" t="str">
            <v>Katie Callicott</v>
          </cell>
        </row>
        <row r="27">
          <cell r="B27" t="str">
            <v>Ark Chamberlain Primary Academy (Formerly Oldknow Junior School)</v>
          </cell>
          <cell r="C27" t="str">
            <v>Katherine Towers</v>
          </cell>
        </row>
        <row r="28">
          <cell r="B28" t="str">
            <v>Ark Kings Academy (Formerly King Norton High School)</v>
          </cell>
          <cell r="C28" t="str">
            <v>Daniel Kay</v>
          </cell>
        </row>
        <row r="29">
          <cell r="B29" t="str">
            <v>Ark Kings Acadmey (Primary) (Formerly Ark Rose - Formerly Primrose) (Merged with Ark Kings)</v>
          </cell>
          <cell r="C29" t="str">
            <v>Daniel Kay</v>
          </cell>
        </row>
        <row r="30">
          <cell r="B30" t="str">
            <v>ARK St Albans Academy</v>
          </cell>
          <cell r="C30" t="str">
            <v>Nayyar Areehy</v>
          </cell>
        </row>
        <row r="31">
          <cell r="B31" t="str">
            <v>Ark Tindal Primary Academy</v>
          </cell>
          <cell r="C31" t="str">
            <v>Rebecca Pearson</v>
          </cell>
        </row>
        <row r="32">
          <cell r="B32" t="str">
            <v>Ark Victoria Academy (Formerly Perry Beeches V)</v>
          </cell>
          <cell r="C32" t="str">
            <v>Katherine Towers</v>
          </cell>
        </row>
        <row r="33">
          <cell r="B33" t="str">
            <v>Arthur Terry School</v>
          </cell>
          <cell r="C33" t="str">
            <v>Deborah Benjamin</v>
          </cell>
        </row>
        <row r="34">
          <cell r="B34" t="str">
            <v>Aston Manor Academy</v>
          </cell>
          <cell r="C34" t="str">
            <v>Stacey Turrell</v>
          </cell>
        </row>
        <row r="35">
          <cell r="B35" t="str">
            <v>Aston Tower Community Primary School</v>
          </cell>
          <cell r="C35" t="str">
            <v>Cover- Andrea Rowledge</v>
          </cell>
        </row>
        <row r="36">
          <cell r="B36" t="str">
            <v>Aston University Engineering Academy</v>
          </cell>
          <cell r="C36" t="str">
            <v>Sam Samra</v>
          </cell>
        </row>
        <row r="37">
          <cell r="B37" t="str">
            <v>Audley Primary School</v>
          </cell>
          <cell r="C37" t="str">
            <v>Aruna Pintilei</v>
          </cell>
        </row>
        <row r="38">
          <cell r="B38" t="str">
            <v>Avicenna Academy</v>
          </cell>
        </row>
        <row r="39">
          <cell r="B39" t="str">
            <v>King Edward VI Balaam Wood School</v>
          </cell>
          <cell r="C39" t="str">
            <v>Charlotte Reeve</v>
          </cell>
        </row>
        <row r="40">
          <cell r="B40" t="str">
            <v>Sutton Park Academy (Formerly known as Banners Gate Primary School)</v>
          </cell>
          <cell r="C40" t="str">
            <v>Aoife Hayden</v>
          </cell>
        </row>
        <row r="41">
          <cell r="B41" t="str">
            <v>Barford Primary School</v>
          </cell>
          <cell r="C41" t="str">
            <v>Sam Samra</v>
          </cell>
        </row>
        <row r="42">
          <cell r="B42" t="str">
            <v>Bartley Green School: A Specialist Technology and Sports College</v>
          </cell>
          <cell r="C42" t="str">
            <v>Tamzin Messeter and Kieran Sangha</v>
          </cell>
        </row>
        <row r="43">
          <cell r="B43" t="str">
            <v>Baskerville School</v>
          </cell>
          <cell r="C43" t="str">
            <v>Kieran Sangha and Sam Glover</v>
          </cell>
        </row>
        <row r="44">
          <cell r="B44" t="str">
            <v>Baverstock Acadamy</v>
          </cell>
        </row>
        <row r="45">
          <cell r="B45" t="str">
            <v xml:space="preserve">Beaufort School </v>
          </cell>
          <cell r="C45" t="str">
            <v>Katherine Towers</v>
          </cell>
        </row>
        <row r="46">
          <cell r="B46" t="str">
            <v>Beeches Infant School (formerly Perry Beeches Infants)</v>
          </cell>
          <cell r="C46" t="str">
            <v>Rebecca Glazzard</v>
          </cell>
        </row>
        <row r="47">
          <cell r="B47" t="str">
            <v>Beeches Junior School (Formerly Perry Beeches Juniors)</v>
          </cell>
          <cell r="C47" t="str">
            <v>Rebecca Glazzard</v>
          </cell>
        </row>
        <row r="48">
          <cell r="B48" t="str">
            <v>Beechwood School</v>
          </cell>
        </row>
        <row r="49">
          <cell r="B49" t="str">
            <v>Bellfield Infant (NC) School</v>
          </cell>
          <cell r="C49" t="str">
            <v>Louise Oland</v>
          </cell>
        </row>
        <row r="50">
          <cell r="B50" t="str">
            <v>Bellfield Junior (SU) School</v>
          </cell>
          <cell r="C50" t="str">
            <v>Louise Oland</v>
          </cell>
        </row>
        <row r="51">
          <cell r="B51" t="str">
            <v>Bells Farm Primary School</v>
          </cell>
          <cell r="C51" t="str">
            <v>Carrie Stewart</v>
          </cell>
        </row>
        <row r="52">
          <cell r="B52" t="str">
            <v>Benson Community School</v>
          </cell>
          <cell r="C52" t="str">
            <v>Cherelle McDonald</v>
          </cell>
        </row>
        <row r="53">
          <cell r="B53" t="str">
            <v>Billesley Primary School</v>
          </cell>
          <cell r="C53" t="str">
            <v>Carrie Stewart</v>
          </cell>
        </row>
        <row r="54">
          <cell r="B54" t="str">
            <v xml:space="preserve">Birches Green Infant School </v>
          </cell>
          <cell r="C54" t="str">
            <v>Jade Russell</v>
          </cell>
        </row>
        <row r="55">
          <cell r="B55" t="str">
            <v>Birches Green Junior School</v>
          </cell>
          <cell r="C55" t="str">
            <v>June Richards</v>
          </cell>
        </row>
        <row r="56">
          <cell r="B56" t="str">
            <v>Birchfield Community School</v>
          </cell>
          <cell r="C56" t="str">
            <v>Cherelle McDonald</v>
          </cell>
        </row>
        <row r="57">
          <cell r="B57" t="str">
            <v>Birchfield Independent Girls School</v>
          </cell>
        </row>
        <row r="58">
          <cell r="B58" t="str">
            <v>Birmingham Metropolitan College</v>
          </cell>
        </row>
        <row r="59">
          <cell r="B59" t="str">
            <v>Birmingham Ormiston Academy</v>
          </cell>
        </row>
        <row r="60">
          <cell r="B60" t="str">
            <v>Bishop Challenor Catholic College</v>
          </cell>
          <cell r="C60" t="str">
            <v>Tamzin Messeter</v>
          </cell>
        </row>
        <row r="61">
          <cell r="B61" t="str">
            <v>Bishop Vesey's Grammar School</v>
          </cell>
          <cell r="C61" t="str">
            <v>Laurence Campbell</v>
          </cell>
        </row>
        <row r="62">
          <cell r="B62" t="str">
            <v>Bishop Walsh Catholic School</v>
          </cell>
          <cell r="C62" t="str">
            <v>Laurence Campbell</v>
          </cell>
        </row>
        <row r="63">
          <cell r="B63" t="str">
            <v>Blakesley Hall Primary School</v>
          </cell>
          <cell r="C63" t="str">
            <v>Maninder Sangar</v>
          </cell>
        </row>
        <row r="64">
          <cell r="B64" t="str">
            <v>Bloomsbury Nursery School</v>
          </cell>
          <cell r="C64" t="str">
            <v>Stacey Turrell</v>
          </cell>
        </row>
        <row r="65">
          <cell r="B65" t="str">
            <v>Blue River Academy</v>
          </cell>
        </row>
        <row r="66">
          <cell r="B66" t="str">
            <v>Boldmere Infant  &amp; Nursery School</v>
          </cell>
          <cell r="C66" t="str">
            <v>Deborah Benjamin</v>
          </cell>
        </row>
        <row r="67">
          <cell r="B67" t="str">
            <v>Boldmere Junior School</v>
          </cell>
          <cell r="C67" t="str">
            <v>Deborah Benjamin</v>
          </cell>
        </row>
        <row r="68">
          <cell r="B68" t="str">
            <v xml:space="preserve">Bordesley Green East Nursery School </v>
          </cell>
          <cell r="C68" t="str">
            <v>Melissa Walker</v>
          </cell>
        </row>
        <row r="69">
          <cell r="B69" t="str">
            <v>Bordesley Green Girls' School</v>
          </cell>
          <cell r="C69" t="str">
            <v>Maninder Sangar</v>
          </cell>
        </row>
        <row r="70">
          <cell r="B70" t="str">
            <v>Bordesley Green Primary School</v>
          </cell>
          <cell r="C70" t="str">
            <v>Peggy Barrett</v>
          </cell>
        </row>
        <row r="71">
          <cell r="B71" t="str">
            <v xml:space="preserve">Bordesley Village Primary School </v>
          </cell>
          <cell r="C71" t="str">
            <v>Stacey Turrell</v>
          </cell>
        </row>
        <row r="72">
          <cell r="B72" t="str">
            <v>Bournville Academy (South and City College)</v>
          </cell>
        </row>
        <row r="73">
          <cell r="B73" t="str">
            <v>Bournville College of Further Education</v>
          </cell>
        </row>
        <row r="74">
          <cell r="B74" t="str">
            <v>Bournville Infant School</v>
          </cell>
          <cell r="C74" t="str">
            <v>Carrie Stewart</v>
          </cell>
        </row>
        <row r="75">
          <cell r="B75" t="str">
            <v>Bournville Junior School</v>
          </cell>
          <cell r="C75" t="str">
            <v>Carrie Stewart</v>
          </cell>
        </row>
        <row r="76">
          <cell r="B76" t="str">
            <v>Bournville School and Sixth Form Centre</v>
          </cell>
          <cell r="C76" t="str">
            <v>Charlotte Reeve and Claire Jarvis</v>
          </cell>
        </row>
        <row r="77">
          <cell r="B77" t="str">
            <v>Braidwood School</v>
          </cell>
        </row>
        <row r="78">
          <cell r="B78" t="str">
            <v>Brays School</v>
          </cell>
        </row>
        <row r="79">
          <cell r="B79" t="str">
            <v xml:space="preserve">Brearley Nursery School </v>
          </cell>
          <cell r="C79" t="str">
            <v>Pauline Bromfield</v>
          </cell>
        </row>
        <row r="80">
          <cell r="B80" t="str">
            <v>Bridge School</v>
          </cell>
        </row>
        <row r="81">
          <cell r="B81" t="str">
            <v>Bridging Skills</v>
          </cell>
        </row>
        <row r="82">
          <cell r="B82" t="str">
            <v>Broadmeadow Infant &amp; Nursery School</v>
          </cell>
          <cell r="C82" t="str">
            <v>Philip Connor-Bell</v>
          </cell>
        </row>
        <row r="83">
          <cell r="B83" t="str">
            <v>Broadmeadow Junior School</v>
          </cell>
          <cell r="C83" t="str">
            <v>Michael Palmer</v>
          </cell>
        </row>
        <row r="84">
          <cell r="B84" t="str">
            <v>Broadway Academy</v>
          </cell>
          <cell r="C84" t="str">
            <v>Hannah Cochrane</v>
          </cell>
        </row>
        <row r="85">
          <cell r="B85" t="str">
            <v>Brookfields Primary School</v>
          </cell>
          <cell r="C85" t="str">
            <v>Rachael Mulcare</v>
          </cell>
        </row>
        <row r="86">
          <cell r="B86" t="str">
            <v>Brookvale Primary School</v>
          </cell>
        </row>
        <row r="87">
          <cell r="B87" t="str">
            <v>Brownmead Acadmey</v>
          </cell>
          <cell r="C87" t="str">
            <v>Melissa Walker</v>
          </cell>
        </row>
        <row r="88">
          <cell r="B88" t="str">
            <v>Cadbury Sixth Form College</v>
          </cell>
        </row>
        <row r="89">
          <cell r="B89" t="str">
            <v>Calshot Primary School</v>
          </cell>
          <cell r="C89" t="str">
            <v>Rebecca Glazzard</v>
          </cell>
        </row>
        <row r="90">
          <cell r="B90" t="str">
            <v>Calthorpe School</v>
          </cell>
        </row>
        <row r="91">
          <cell r="B91" t="str">
            <v>Camp Hill Academy</v>
          </cell>
        </row>
        <row r="92">
          <cell r="B92" t="str">
            <v>Canterbury Cross Primary School</v>
          </cell>
          <cell r="C92" t="str">
            <v>Andrea Rowledge</v>
          </cell>
        </row>
        <row r="93">
          <cell r="B93" t="str">
            <v>Cardinal Wiseman Catholic School</v>
          </cell>
          <cell r="C93" t="str">
            <v>Claire McGuiggan</v>
          </cell>
        </row>
        <row r="94">
          <cell r="B94" t="str">
            <v xml:space="preserve">Castle Vale Nursery School </v>
          </cell>
          <cell r="C94" t="str">
            <v>Heather Altinok-Ball</v>
          </cell>
        </row>
        <row r="95">
          <cell r="B95" t="str">
            <v>Cedars Academy (Formerly Cottesbrooke Junior School)</v>
          </cell>
          <cell r="C95" t="str">
            <v>Kathryn O'Shea</v>
          </cell>
        </row>
        <row r="96">
          <cell r="B96" t="str">
            <v>Chad Vale Primary School</v>
          </cell>
          <cell r="C96" t="str">
            <v>Cover - Sam Samra</v>
          </cell>
        </row>
        <row r="97">
          <cell r="B97" t="str">
            <v>Chandos Primary School</v>
          </cell>
          <cell r="C97" t="str">
            <v>Kay Jackson</v>
          </cell>
        </row>
        <row r="98">
          <cell r="B98" t="str">
            <v>Cherry Oak School</v>
          </cell>
          <cell r="C98" t="str">
            <v>Heather Webb-Jones</v>
          </cell>
        </row>
        <row r="99">
          <cell r="B99" t="str">
            <v>Cherry Orchard Primary School</v>
          </cell>
          <cell r="C99" t="str">
            <v>Cover for ES Cherelle McDonald</v>
          </cell>
        </row>
        <row r="100">
          <cell r="B100" t="str">
            <v>Chilcote Primary School</v>
          </cell>
          <cell r="C100" t="str">
            <v>Sidra Aslam</v>
          </cell>
        </row>
        <row r="101">
          <cell r="B101" t="str">
            <v>Chilwell Croft Primary School</v>
          </cell>
          <cell r="C101" t="str">
            <v>Stacey Turrell</v>
          </cell>
        </row>
        <row r="102">
          <cell r="B102" t="str">
            <v>Chivenor Junior &amp; Infant School</v>
          </cell>
          <cell r="C102" t="str">
            <v>Jade Russell</v>
          </cell>
        </row>
        <row r="103">
          <cell r="B103" t="str">
            <v>Christ Church CE (Controlled) Primary &amp; Nursery School</v>
          </cell>
          <cell r="C103" t="str">
            <v>Kay Jackson</v>
          </cell>
        </row>
        <row r="104">
          <cell r="B104" t="str">
            <v>Christ the King Catholic Primary School</v>
          </cell>
          <cell r="C104" t="str">
            <v>Laurence Campbell</v>
          </cell>
        </row>
        <row r="105">
          <cell r="B105" t="str">
            <v>City Academy (Formerly Perry Beeches 2 - The Free School) (formally the Excellence Academy)</v>
          </cell>
          <cell r="C105" t="str">
            <v>Cover-Simon Bailey</v>
          </cell>
        </row>
        <row r="106">
          <cell r="B106" t="str">
            <v>City Academy Birmingham (Formerly Perry Beeches III The Free School)</v>
          </cell>
          <cell r="C106" t="str">
            <v>Cover for ES Sam Samra</v>
          </cell>
        </row>
        <row r="107">
          <cell r="B107" t="str">
            <v>City College, Birmingham</v>
          </cell>
        </row>
        <row r="108">
          <cell r="B108" t="str">
            <v>City of Birmingham School (COBS) - Primary</v>
          </cell>
          <cell r="C108" t="str">
            <v>Sidra Aslam</v>
          </cell>
        </row>
        <row r="109">
          <cell r="B109" t="str">
            <v>City of Birmingham School (COBS) - Secondary</v>
          </cell>
          <cell r="C109" t="str">
            <v>Michael Palmer</v>
          </cell>
        </row>
        <row r="110">
          <cell r="B110" t="str">
            <v>City of Birmingham School (COBS) - Secondary</v>
          </cell>
          <cell r="C110" t="str">
            <v>Michael Palmer</v>
          </cell>
        </row>
        <row r="111">
          <cell r="B111" t="str">
            <v>City of Birmingham School (COBS) - Secondary</v>
          </cell>
          <cell r="C111" t="str">
            <v>Michael Palmer</v>
          </cell>
        </row>
        <row r="112">
          <cell r="B112" t="str">
            <v>City of Birmingham School (COBS) - Secondary</v>
          </cell>
          <cell r="C112" t="str">
            <v>Michael Palmer</v>
          </cell>
        </row>
        <row r="113">
          <cell r="B113" t="str">
            <v>City of Birmingham School (COBS) - Primary</v>
          </cell>
          <cell r="C113" t="str">
            <v>Sidra Aslam</v>
          </cell>
        </row>
        <row r="114">
          <cell r="B114" t="str">
            <v>CITY OF BIRMINGHAM - MILLPOOL</v>
          </cell>
          <cell r="C114" t="str">
            <v>Michael Palmer</v>
          </cell>
        </row>
        <row r="115">
          <cell r="B115" t="str">
            <v>City of Birmingham School (COBS) - Primary</v>
          </cell>
          <cell r="C115" t="str">
            <v>Sidra Aslam</v>
          </cell>
        </row>
        <row r="116">
          <cell r="B116" t="str">
            <v>CITY OF BIRMINGHAM - OAKDALE</v>
          </cell>
        </row>
        <row r="117">
          <cell r="B117" t="str">
            <v>City Road Primary School</v>
          </cell>
          <cell r="C117" t="str">
            <v>Sam Samra</v>
          </cell>
        </row>
        <row r="118">
          <cell r="B118" t="str">
            <v xml:space="preserve">Clifton Primary (NC) School </v>
          </cell>
          <cell r="C118" t="str">
            <v>Melissa Walker</v>
          </cell>
        </row>
        <row r="119">
          <cell r="B119" t="str">
            <v>Cockshut Hill School (Formerly Technology College)</v>
          </cell>
          <cell r="C119" t="str">
            <v>Rebecca Pearson</v>
          </cell>
        </row>
        <row r="120">
          <cell r="B120" t="str">
            <v>Cofton Primary School</v>
          </cell>
          <cell r="C120" t="str">
            <v>Kieran Sangha</v>
          </cell>
        </row>
        <row r="121">
          <cell r="B121" t="str">
            <v>Colebourne Primary School</v>
          </cell>
          <cell r="C121" t="str">
            <v>Jill Copley</v>
          </cell>
        </row>
        <row r="122">
          <cell r="B122" t="str">
            <v>Colmers Farm Primary School</v>
          </cell>
          <cell r="C122" t="str">
            <v>Charon Pooni</v>
          </cell>
        </row>
        <row r="123">
          <cell r="B123" t="str">
            <v>Colmers School and Sports College</v>
          </cell>
          <cell r="C123" t="str">
            <v>Carrie Stewart</v>
          </cell>
        </row>
        <row r="124">
          <cell r="B124" t="str">
            <v>Colmore Infant School &amp; Nursery</v>
          </cell>
          <cell r="C124" t="str">
            <v>Alex Trevis</v>
          </cell>
        </row>
        <row r="125">
          <cell r="B125" t="str">
            <v>Colmore Junior School</v>
          </cell>
          <cell r="C125" t="str">
            <v>Alex Trevis</v>
          </cell>
        </row>
        <row r="126">
          <cell r="B126" t="str">
            <v>Conway Primary School</v>
          </cell>
          <cell r="C126" t="str">
            <v>Katherine Towers</v>
          </cell>
        </row>
        <row r="127">
          <cell r="B127" t="str">
            <v>Coppice Primary School</v>
          </cell>
          <cell r="C127" t="str">
            <v>Sofia Hussain</v>
          </cell>
        </row>
        <row r="128">
          <cell r="B128" t="str">
            <v>Corpus Christi Catholic Primary School</v>
          </cell>
          <cell r="C128" t="str">
            <v>Maninder Sangar</v>
          </cell>
        </row>
        <row r="129">
          <cell r="B129" t="str">
            <v>Cotteridge Junior and Infant School</v>
          </cell>
          <cell r="C129" t="str">
            <v>Philip Connor-Bell</v>
          </cell>
        </row>
        <row r="130">
          <cell r="B130" t="str">
            <v>Cottesbrooke Infant School</v>
          </cell>
          <cell r="C130" t="str">
            <v>Kathryn O'Shea</v>
          </cell>
        </row>
        <row r="131">
          <cell r="B131" t="str">
            <v>Court Farm Primary School</v>
          </cell>
          <cell r="C131" t="str">
            <v>Sasha-Louise Simon</v>
          </cell>
        </row>
        <row r="132">
          <cell r="B132" t="str">
            <v>Cromwell Junior &amp; Infant School</v>
          </cell>
          <cell r="C132" t="str">
            <v>Stacey Turrell</v>
          </cell>
        </row>
        <row r="133">
          <cell r="B133" t="str">
            <v>Cul Academy (City United)</v>
          </cell>
        </row>
        <row r="134">
          <cell r="B134" t="str">
            <v>Dame Elizabeth Cadbury School</v>
          </cell>
          <cell r="C134" t="str">
            <v>Claire Jarvis</v>
          </cell>
        </row>
        <row r="135">
          <cell r="B135" t="str">
            <v>Dame Ellen Pinsent School</v>
          </cell>
          <cell r="C135" t="str">
            <v>Lydia Hulusi</v>
          </cell>
        </row>
        <row r="136">
          <cell r="B136" t="str">
            <v>Deanery Church of England (VA) Primary School</v>
          </cell>
          <cell r="C136" t="str">
            <v>Laurence Campbell</v>
          </cell>
        </row>
        <row r="137">
          <cell r="B137" t="str">
            <v>Deykin Avenue Junior &amp; Infant School</v>
          </cell>
          <cell r="C137" t="str">
            <v>Cherelle McDonald</v>
          </cell>
        </row>
        <row r="138">
          <cell r="B138" t="str">
            <v>Dorrington Academy</v>
          </cell>
          <cell r="C138" t="str">
            <v>Rebecca Glazzard</v>
          </cell>
        </row>
        <row r="139">
          <cell r="B139" t="str">
            <v>East Birmingham Network Free School</v>
          </cell>
        </row>
        <row r="140">
          <cell r="B140" t="str">
            <v>Eden Boys' Leadership Academy</v>
          </cell>
          <cell r="C140" t="str">
            <v xml:space="preserve">Elizabeth Samuel </v>
          </cell>
        </row>
        <row r="141">
          <cell r="B141" t="str">
            <v>Edge Academy</v>
          </cell>
          <cell r="C141" t="str">
            <v>Louise Oland</v>
          </cell>
        </row>
        <row r="142">
          <cell r="B142" t="str">
            <v>Edith Cadbury Nursery School</v>
          </cell>
          <cell r="C142" t="str">
            <v>Carrie Stewart</v>
          </cell>
        </row>
        <row r="143">
          <cell r="B143" t="str">
            <v>Elms Farm Community Primary School</v>
          </cell>
          <cell r="C143" t="str">
            <v>Katie Callicott</v>
          </cell>
        </row>
        <row r="144">
          <cell r="B144" t="str">
            <v>English Martyrs' Catholic Primary School</v>
          </cell>
          <cell r="C144" t="str">
            <v>Peggy Barrett</v>
          </cell>
        </row>
        <row r="145">
          <cell r="B145" t="str">
            <v>Erdington Academy (Formerly Kingsbury School and Sports College)</v>
          </cell>
          <cell r="C145" t="str">
            <v>June Richards</v>
          </cell>
        </row>
        <row r="146">
          <cell r="B146" t="str">
            <v>Erdington Hall Primary School</v>
          </cell>
          <cell r="C146" t="str">
            <v>Rebecca Pearson</v>
          </cell>
        </row>
        <row r="147">
          <cell r="B147" t="str">
            <v>Fairfax School</v>
          </cell>
          <cell r="C147" t="str">
            <v>Claire McGuiggan</v>
          </cell>
        </row>
        <row r="148">
          <cell r="B148" t="str">
            <v>Fairway Primary School</v>
          </cell>
          <cell r="C148" t="str">
            <v>Michael Palmer and Tamzin Messeter</v>
          </cell>
        </row>
        <row r="149">
          <cell r="B149" t="str">
            <v>Featherstone Nursery School</v>
          </cell>
          <cell r="C149" t="str">
            <v>Sasha-Louise Simon</v>
          </cell>
        </row>
        <row r="150">
          <cell r="B150" t="str">
            <v>Featherstone Primary School</v>
          </cell>
          <cell r="C150" t="str">
            <v>Jade Russell</v>
          </cell>
        </row>
        <row r="151">
          <cell r="B151" t="str">
            <v>Firs Primary School</v>
          </cell>
          <cell r="C151" t="str">
            <v>Kathryn O'Shea</v>
          </cell>
        </row>
        <row r="152">
          <cell r="B152" t="str">
            <v>First Steps Child Nursery (Rathvilly School)</v>
          </cell>
        </row>
        <row r="153">
          <cell r="B153" t="str">
            <v>Flexible Learning Centre</v>
          </cell>
        </row>
        <row r="154">
          <cell r="B154" t="str">
            <v>Forestdale Primary (NC) School</v>
          </cell>
          <cell r="C154" t="str">
            <v>Charlotte Reeve</v>
          </cell>
        </row>
        <row r="155">
          <cell r="B155" t="str">
            <v>Four Dwellings Academy</v>
          </cell>
          <cell r="C155" t="str">
            <v>Annie Kent and Tamzin Messeter</v>
          </cell>
        </row>
        <row r="156">
          <cell r="B156" t="str">
            <v>Four Dwellings Primary (NC) Academy</v>
          </cell>
          <cell r="C156" t="str">
            <v>Claire Jarvis</v>
          </cell>
        </row>
        <row r="157">
          <cell r="B157" t="str">
            <v>Four Oaks Primary</v>
          </cell>
          <cell r="C157" t="str">
            <v>Sofia Hussain</v>
          </cell>
        </row>
        <row r="158">
          <cell r="B158" t="str">
            <v>Fox Hollies School</v>
          </cell>
          <cell r="C158" t="str">
            <v>Samantha Glover and Philip Connor Bell</v>
          </cell>
        </row>
        <row r="159">
          <cell r="B159" t="str">
            <v>Future First Independent School</v>
          </cell>
        </row>
        <row r="160">
          <cell r="B160" t="str">
            <v>Garretts Green Nursery School</v>
          </cell>
          <cell r="C160" t="str">
            <v>Kathryn O'Shea</v>
          </cell>
        </row>
        <row r="161">
          <cell r="B161" t="str">
            <v>George Dixon Academy (Formerly George Dixon International)</v>
          </cell>
          <cell r="C161" t="str">
            <v>Sam Samra</v>
          </cell>
        </row>
        <row r="162">
          <cell r="B162" t="str">
            <v>George Dixon Junior &amp; Infant School</v>
          </cell>
          <cell r="C162" t="str">
            <v>Sam Samra</v>
          </cell>
        </row>
        <row r="163">
          <cell r="B163" t="str">
            <v>Gilbertstone Primary School</v>
          </cell>
          <cell r="C163" t="str">
            <v>Jill Copley</v>
          </cell>
        </row>
        <row r="164">
          <cell r="B164" t="str">
            <v>Glenmead Primary School</v>
          </cell>
          <cell r="C164" t="str">
            <v>Rebecca Glazzard</v>
          </cell>
        </row>
        <row r="165">
          <cell r="B165" t="str">
            <v>Goodway Nursery School</v>
          </cell>
          <cell r="C165" t="str">
            <v>Laurence Campbell</v>
          </cell>
        </row>
        <row r="166">
          <cell r="B166" t="str">
            <v>Gossey Lane JI  &amp; Nursery School</v>
          </cell>
          <cell r="C166" t="str">
            <v>Nicholas Bozic</v>
          </cell>
        </row>
        <row r="167">
          <cell r="B167" t="str">
            <v>Gracelands Nursery School</v>
          </cell>
        </row>
        <row r="168">
          <cell r="B168" t="str">
            <v>Great Barr Academy</v>
          </cell>
          <cell r="C168" t="str">
            <v>Rebecca Glazzard</v>
          </cell>
        </row>
        <row r="169">
          <cell r="B169" t="str">
            <v>Great Barr Primary and Nursery School</v>
          </cell>
          <cell r="C169" t="str">
            <v>Rebecca Glazzard</v>
          </cell>
        </row>
        <row r="170">
          <cell r="B170" t="str">
            <v>Green Meadow Primary School</v>
          </cell>
          <cell r="C170" t="str">
            <v>Claire Jarvis</v>
          </cell>
        </row>
        <row r="171">
          <cell r="B171" t="str">
            <v>Greenholm Primary School</v>
          </cell>
          <cell r="C171" t="str">
            <v>Claire McGuiggan</v>
          </cell>
        </row>
        <row r="172">
          <cell r="B172" t="str">
            <v>Greenwood Academy</v>
          </cell>
          <cell r="C172" t="str">
            <v>Claire McGuiggan</v>
          </cell>
        </row>
        <row r="173">
          <cell r="B173" t="str">
            <v>Greet Primary School</v>
          </cell>
          <cell r="C173" t="str">
            <v>Katherine Towers</v>
          </cell>
        </row>
        <row r="174">
          <cell r="B174" t="str">
            <v>Grendon Primary School</v>
          </cell>
          <cell r="C174" t="str">
            <v>Claire Jarvis</v>
          </cell>
        </row>
        <row r="175">
          <cell r="B175" t="str">
            <v>Grestone Primary</v>
          </cell>
          <cell r="C175" t="str">
            <v>Peter D'Lima</v>
          </cell>
        </row>
        <row r="176">
          <cell r="B176" t="str">
            <v>Grove Primary</v>
          </cell>
          <cell r="C176" t="str">
            <v>Hannah Cochrane</v>
          </cell>
        </row>
        <row r="177">
          <cell r="B177" t="str">
            <v>Guardian Angels Catholic Primary School</v>
          </cell>
          <cell r="C177" t="str">
            <v>Melissa Walker</v>
          </cell>
        </row>
        <row r="178">
          <cell r="B178" t="str">
            <v>Gunter Primary School</v>
          </cell>
          <cell r="C178" t="str">
            <v>Sofia Hussain</v>
          </cell>
        </row>
        <row r="179">
          <cell r="B179" t="str">
            <v>Hall Green Infant School</v>
          </cell>
          <cell r="C179" t="str">
            <v>Lydia Hulusi</v>
          </cell>
        </row>
        <row r="180">
          <cell r="B180" t="str">
            <v>Hall Green Junior School</v>
          </cell>
          <cell r="C180" t="str">
            <v>Rachel Hunt</v>
          </cell>
        </row>
        <row r="181">
          <cell r="B181" t="str">
            <v>Hall Green Secondary School</v>
          </cell>
        </row>
        <row r="182">
          <cell r="B182" t="str">
            <v>Hallfield School</v>
          </cell>
        </row>
        <row r="183">
          <cell r="B183" t="str">
            <v>Hallmoor School</v>
          </cell>
          <cell r="C183" t="str">
            <v>Karen Scott/Aruna Pintilei</v>
          </cell>
        </row>
        <row r="184">
          <cell r="B184" t="str">
            <v>Hamilton School</v>
          </cell>
        </row>
        <row r="185">
          <cell r="B185" t="str">
            <v>Hamstead Hall Academy</v>
          </cell>
          <cell r="C185" t="str">
            <v>Cover for ES Stacey Turrell</v>
          </cell>
        </row>
        <row r="186">
          <cell r="B186" t="str">
            <v>Handsworth Wood Girls' Academy</v>
          </cell>
          <cell r="C186" t="str">
            <v>Hannah Cochrane</v>
          </cell>
        </row>
        <row r="187">
          <cell r="B187" t="str">
            <v>Harborne Academy (formerly Harborne Hill)</v>
          </cell>
          <cell r="C187" t="str">
            <v>Philip Connor-Bell</v>
          </cell>
        </row>
        <row r="188">
          <cell r="B188" t="str">
            <v>Harborne Primary School</v>
          </cell>
          <cell r="C188" t="str">
            <v>Philip Connor-Bell</v>
          </cell>
        </row>
        <row r="189">
          <cell r="B189" t="str">
            <v>Harper Bell Adventist School</v>
          </cell>
          <cell r="C189" t="str">
            <v>Katie Callicott</v>
          </cell>
        </row>
        <row r="190">
          <cell r="B190" t="str">
            <v>Hawkesley Church of England - Methodist (VA) Primary School</v>
          </cell>
          <cell r="C190" t="str">
            <v>Alex Trevis</v>
          </cell>
        </row>
        <row r="191">
          <cell r="B191" t="str">
            <v>Hawthorn JI School</v>
          </cell>
          <cell r="C191" t="str">
            <v>Heather Altinok-Ball</v>
          </cell>
        </row>
        <row r="192">
          <cell r="B192" t="str">
            <v>Heart of England Training</v>
          </cell>
        </row>
        <row r="193">
          <cell r="B193" t="str">
            <v>Heartlands Academy</v>
          </cell>
        </row>
        <row r="194">
          <cell r="B194" t="str">
            <v>Heath Mount Primary School</v>
          </cell>
          <cell r="C194" t="str">
            <v>Aruna Pintilei</v>
          </cell>
        </row>
        <row r="195">
          <cell r="B195" t="str">
            <v>Heathfield Primary School</v>
          </cell>
        </row>
        <row r="196">
          <cell r="B196" t="str">
            <v>Heathlands Primary School</v>
          </cell>
          <cell r="C196" t="str">
            <v>Melissa Walker</v>
          </cell>
        </row>
        <row r="197">
          <cell r="B197" t="str">
            <v>Highclare School Co.Ltd</v>
          </cell>
        </row>
        <row r="198">
          <cell r="B198" t="str">
            <v>Highfield Junior &amp; Infant School</v>
          </cell>
        </row>
        <row r="199">
          <cell r="B199" t="str">
            <v>Highfield Nursery and Childrens Centre</v>
          </cell>
        </row>
        <row r="200">
          <cell r="B200" t="str">
            <v>Highters Heath Community School</v>
          </cell>
          <cell r="C200" t="str">
            <v>Daniel Kay</v>
          </cell>
        </row>
        <row r="201">
          <cell r="B201" t="str">
            <v>Highters Heath Nursery School</v>
          </cell>
          <cell r="C201" t="str">
            <v>Carrie Stewart</v>
          </cell>
        </row>
        <row r="202">
          <cell r="B202" t="str">
            <v>Hill West Primary School</v>
          </cell>
        </row>
        <row r="203">
          <cell r="B203" t="str">
            <v>Hillcrest School and Sixth Form Centre</v>
          </cell>
          <cell r="C203" t="str">
            <v>Carrie Stewart</v>
          </cell>
        </row>
        <row r="204">
          <cell r="B204" t="str">
            <v>Hillstone Junior &amp; Infant School</v>
          </cell>
          <cell r="C204" t="str">
            <v>Jill Copley</v>
          </cell>
        </row>
        <row r="205">
          <cell r="B205" t="str">
            <v>Hodge Hill College</v>
          </cell>
          <cell r="C205" t="str">
            <v>Nicholas Bozic</v>
          </cell>
        </row>
        <row r="206">
          <cell r="B206" t="str">
            <v>Hodge Hill Girls' School</v>
          </cell>
          <cell r="C206" t="str">
            <v>Kathryn O'Shea</v>
          </cell>
        </row>
        <row r="207">
          <cell r="B207" t="str">
            <v xml:space="preserve">Hodge Hill Primary </v>
          </cell>
          <cell r="C207" t="str">
            <v>Kathryn O'Shea</v>
          </cell>
        </row>
        <row r="208">
          <cell r="B208" t="str">
            <v>Holland House Infant &amp; Nursery School</v>
          </cell>
          <cell r="C208" t="str">
            <v>Sasha-Louise Simon</v>
          </cell>
        </row>
        <row r="209">
          <cell r="B209" t="str">
            <v>Holly Hill Methodist / Church of England (VA) Infant &amp; Nursery School</v>
          </cell>
          <cell r="C209" t="str">
            <v>Annie Kent</v>
          </cell>
        </row>
        <row r="210">
          <cell r="B210" t="str">
            <v>Hollyfield Primary School</v>
          </cell>
          <cell r="C210" t="str">
            <v>Laurence Campbell</v>
          </cell>
        </row>
        <row r="211">
          <cell r="B211" t="str">
            <v>Hollywood Primary School</v>
          </cell>
          <cell r="C211" t="str">
            <v>Alex Trevis</v>
          </cell>
        </row>
        <row r="212">
          <cell r="B212" t="str">
            <v>Holte Visual and Performing Arts College</v>
          </cell>
          <cell r="C212" t="str">
            <v>Andrea Rowledge</v>
          </cell>
        </row>
        <row r="213">
          <cell r="B213" t="str">
            <v>Holy Cross Catholic Primary School</v>
          </cell>
          <cell r="C213" t="str">
            <v>Laurence Campbell</v>
          </cell>
        </row>
        <row r="214">
          <cell r="B214" t="str">
            <v>Holy Family Catholic Primary School</v>
          </cell>
          <cell r="C214" t="str">
            <v>Katherine Towers</v>
          </cell>
        </row>
        <row r="215">
          <cell r="B215" t="str">
            <v>Holy Souls Catholic Primary School</v>
          </cell>
          <cell r="C215" t="str">
            <v>Melissa Walker</v>
          </cell>
        </row>
        <row r="216">
          <cell r="B216" t="str">
            <v>Holy Trinity Catholic Media Arts College</v>
          </cell>
          <cell r="C216" t="str">
            <v>Kathryn O'Shea</v>
          </cell>
        </row>
        <row r="217">
          <cell r="B217" t="str">
            <v>Holy Trinity Church of England Primary Academy (Handsworth)</v>
          </cell>
          <cell r="C217" t="str">
            <v>Rachael Mulcare</v>
          </cell>
        </row>
        <row r="218">
          <cell r="B218" t="str">
            <v>Holyhead School</v>
          </cell>
          <cell r="C218" t="str">
            <v>Cherelle McDonald</v>
          </cell>
        </row>
        <row r="219">
          <cell r="B219" t="str">
            <v>Hunters Hill College</v>
          </cell>
          <cell r="C219" t="str">
            <v>Sidra Aslam</v>
          </cell>
        </row>
        <row r="220">
          <cell r="B220" t="str">
            <v>JAC Traiing and Development</v>
          </cell>
        </row>
        <row r="221">
          <cell r="B221" t="str">
            <v xml:space="preserve">Jakeman Early Years Centre </v>
          </cell>
          <cell r="C221" t="str">
            <v>Sue Copello</v>
          </cell>
        </row>
        <row r="222">
          <cell r="B222" t="str">
            <v>James Brindley School at Dovedale Centre</v>
          </cell>
          <cell r="C222" t="str">
            <v>Jade Russell</v>
          </cell>
        </row>
        <row r="223">
          <cell r="B223" t="str">
            <v>James Brindley School at Northfield Centre</v>
          </cell>
          <cell r="C223" t="str">
            <v>Michael Palmer</v>
          </cell>
        </row>
        <row r="224">
          <cell r="B224" t="str">
            <v>James Brindley School at Parkway Centre</v>
          </cell>
          <cell r="C224" t="str">
            <v>Cover -Simon Bailey</v>
          </cell>
        </row>
        <row r="225">
          <cell r="B225" t="str">
            <v>James Brindley School Short Term and Plus</v>
          </cell>
          <cell r="C225" t="str">
            <v>Kathryn O'Shea</v>
          </cell>
        </row>
        <row r="226">
          <cell r="B226" t="str">
            <v>James Watt Primary School</v>
          </cell>
          <cell r="C226" t="str">
            <v>Andrea Rowledge</v>
          </cell>
        </row>
        <row r="227">
          <cell r="B227" t="str">
            <v>Jervoise School</v>
          </cell>
          <cell r="C227" t="str">
            <v>Kieran Sangha</v>
          </cell>
        </row>
        <row r="228">
          <cell r="B228" t="str">
            <v>Jewellery Quarter Academy (Formerly Perry Beeches IV School)</v>
          </cell>
          <cell r="C228" t="str">
            <v>Simon Bailey</v>
          </cell>
        </row>
        <row r="229">
          <cell r="B229" t="str">
            <v>John Willmott School</v>
          </cell>
          <cell r="C229" t="str">
            <v>Deborah Benjamin</v>
          </cell>
        </row>
        <row r="230">
          <cell r="B230" t="str">
            <v>Joseph Camberlain Sixth Form College</v>
          </cell>
        </row>
        <row r="231">
          <cell r="B231" t="str">
            <v>Josiah Mason College</v>
          </cell>
        </row>
        <row r="232">
          <cell r="B232" t="str">
            <v>Kajans Hospitality and Catering Studio School</v>
          </cell>
        </row>
        <row r="233">
          <cell r="B233" t="str">
            <v>King David JI (NC) School</v>
          </cell>
          <cell r="C233" t="str">
            <v>Louise Oland</v>
          </cell>
        </row>
        <row r="234">
          <cell r="B234" t="str">
            <v>King Edward VI Aston School</v>
          </cell>
          <cell r="C234" t="str">
            <v>Peter D'Lima</v>
          </cell>
        </row>
        <row r="235">
          <cell r="B235" t="str">
            <v>King Edward VI Camp Hill School for Boys</v>
          </cell>
          <cell r="C235" t="str">
            <v>Philip Connor-Bell</v>
          </cell>
        </row>
        <row r="236">
          <cell r="B236" t="str">
            <v>King Edward VI Camp Hill School for Girls</v>
          </cell>
        </row>
        <row r="237">
          <cell r="B237" t="str">
            <v>King Edward VI Five Ways School</v>
          </cell>
          <cell r="C237" t="str">
            <v>Simon Bailey</v>
          </cell>
        </row>
        <row r="238">
          <cell r="B238" t="str">
            <v>King Edward VI Handsworth Grammar School for Boys</v>
          </cell>
          <cell r="C238" t="str">
            <v>Hannah Cochrane</v>
          </cell>
        </row>
        <row r="239">
          <cell r="B239" t="str">
            <v>King Edward VI Handsworth School for Girls</v>
          </cell>
        </row>
        <row r="240">
          <cell r="B240" t="str">
            <v>King Edward VI Sheldon Heath Academy</v>
          </cell>
        </row>
        <row r="241">
          <cell r="B241" t="str">
            <v>King Solomon International Business School</v>
          </cell>
          <cell r="C241" t="str">
            <v>Hannah Cochrane</v>
          </cell>
        </row>
        <row r="242">
          <cell r="B242" t="str">
            <v>Kings Heath Boys' Mathematical and Computing College</v>
          </cell>
          <cell r="C242" t="str">
            <v>Charlotte Reeve</v>
          </cell>
        </row>
        <row r="243">
          <cell r="B243" t="str">
            <v>Kings Heath Primary School</v>
          </cell>
          <cell r="C243" t="str">
            <v>Carrie Stewart</v>
          </cell>
        </row>
        <row r="244">
          <cell r="B244" t="str">
            <v>Kings Norton Boys' School - a Specialist Science College and Sixth Form Centre</v>
          </cell>
          <cell r="C244" t="str">
            <v>Rachel Hunt</v>
          </cell>
        </row>
        <row r="245">
          <cell r="B245" t="str">
            <v>Kings Norton Girls' School</v>
          </cell>
          <cell r="C245" t="str">
            <v>Rachel Hunt</v>
          </cell>
        </row>
        <row r="246">
          <cell r="B246" t="str">
            <v xml:space="preserve">Kings Norton Nursery School </v>
          </cell>
          <cell r="C246" t="str">
            <v>Annie Kent</v>
          </cell>
        </row>
        <row r="247">
          <cell r="B247" t="str">
            <v>Kings Norton Primary School</v>
          </cell>
          <cell r="C247" t="str">
            <v>Sidra Aslam</v>
          </cell>
        </row>
        <row r="248">
          <cell r="B248" t="str">
            <v>Kings Rise Community Primary School</v>
          </cell>
          <cell r="C248" t="str">
            <v>Nathan Lambert</v>
          </cell>
        </row>
        <row r="249">
          <cell r="B249" t="str">
            <v>Kingshurst Training</v>
          </cell>
        </row>
        <row r="250">
          <cell r="B250" t="str">
            <v>Kingsland JI School</v>
          </cell>
          <cell r="C250" t="str">
            <v>Rebecca Glazzard</v>
          </cell>
        </row>
        <row r="251">
          <cell r="B251" t="str">
            <v>Kingsthorne School</v>
          </cell>
          <cell r="C251" t="str">
            <v>Sasha-Louise Simon</v>
          </cell>
        </row>
        <row r="252">
          <cell r="B252" t="str">
            <v>Kitwell J &amp; I School</v>
          </cell>
          <cell r="C252" t="str">
            <v>Carrie Stewart</v>
          </cell>
        </row>
        <row r="253">
          <cell r="B253" t="str">
            <v>Ladypool Primary School</v>
          </cell>
        </row>
        <row r="254">
          <cell r="B254" t="str">
            <v>Lakey Lane Junior &amp; Infant School</v>
          </cell>
          <cell r="C254" t="str">
            <v>Jill Copley</v>
          </cell>
        </row>
        <row r="255">
          <cell r="B255" t="str">
            <v xml:space="preserve">Langley School </v>
          </cell>
          <cell r="C255" t="str">
            <v>Sofia Hussain</v>
          </cell>
        </row>
        <row r="256">
          <cell r="B256" t="str">
            <v>Lea-Forest Academy</v>
          </cell>
          <cell r="C256" t="str">
            <v>Jamila Begum</v>
          </cell>
        </row>
        <row r="257">
          <cell r="B257" t="str">
            <v>Learnfit Academy</v>
          </cell>
        </row>
        <row r="258">
          <cell r="B258" t="str">
            <v>Leigh Primary School</v>
          </cell>
          <cell r="C258" t="str">
            <v>Maninder Sangar</v>
          </cell>
        </row>
        <row r="259">
          <cell r="B259" t="str">
            <v>Lillian De Lissa Nursery School</v>
          </cell>
          <cell r="C259" t="str">
            <v>Rebecca Pearson</v>
          </cell>
        </row>
        <row r="260">
          <cell r="B260" t="str">
            <v>Lindsworth School</v>
          </cell>
        </row>
        <row r="261">
          <cell r="B261" t="str">
            <v>Little Sutton Primary School</v>
          </cell>
          <cell r="C261" t="str">
            <v>Sofia Hussain</v>
          </cell>
        </row>
        <row r="262">
          <cell r="B262" t="str">
            <v>Lloyds Academy</v>
          </cell>
        </row>
        <row r="263">
          <cell r="B263" t="str">
            <v>Longwill Primary School for Deaf Children</v>
          </cell>
        </row>
        <row r="264">
          <cell r="B264" t="str">
            <v xml:space="preserve">Lordswood Boys Specialist Sports College </v>
          </cell>
        </row>
        <row r="265">
          <cell r="B265" t="str">
            <v>Lordswood Girls and the Sixth Form Centre Harborne</v>
          </cell>
          <cell r="C265" t="str">
            <v>Kieran Sangha</v>
          </cell>
        </row>
        <row r="266">
          <cell r="B266" t="str">
            <v>Lozells Junior Infant and Nursery School</v>
          </cell>
          <cell r="C266" t="str">
            <v>Andrea Rowledge</v>
          </cell>
        </row>
        <row r="267">
          <cell r="B267" t="str">
            <v>Lyndon Green Infant School</v>
          </cell>
          <cell r="C267" t="str">
            <v>Kathryn O'Shea</v>
          </cell>
        </row>
        <row r="268">
          <cell r="B268" t="str">
            <v>Lyndon Green Junior School</v>
          </cell>
          <cell r="C268" t="str">
            <v>Kathryn O'Shea</v>
          </cell>
        </row>
        <row r="269">
          <cell r="B269" t="str">
            <v xml:space="preserve">Making Learning Work Limited </v>
          </cell>
        </row>
        <row r="270">
          <cell r="B270" t="str">
            <v>Maney Hill Primary School</v>
          </cell>
          <cell r="C270" t="str">
            <v>Sasha-Louise Simon</v>
          </cell>
        </row>
        <row r="271">
          <cell r="B271" t="str">
            <v>Manor Park Primary School</v>
          </cell>
          <cell r="C271" t="str">
            <v>Hannah Cochrane</v>
          </cell>
        </row>
        <row r="272">
          <cell r="B272" t="str">
            <v>Mansfield Green E Act Academy</v>
          </cell>
          <cell r="C272" t="str">
            <v>Hannah Cochrane</v>
          </cell>
        </row>
        <row r="273">
          <cell r="B273" t="str">
            <v>Mapledene Primary (NC) School</v>
          </cell>
          <cell r="C273" t="str">
            <v>Kathryn O'Shea</v>
          </cell>
        </row>
        <row r="274">
          <cell r="B274" t="str">
            <v>Marlborough Infant &amp; Nursery School</v>
          </cell>
          <cell r="C274" t="str">
            <v>Katherine Towers</v>
          </cell>
        </row>
        <row r="275">
          <cell r="B275" t="str">
            <v>Marlborough Junior School</v>
          </cell>
          <cell r="C275" t="str">
            <v>Katherine Towers</v>
          </cell>
        </row>
        <row r="276">
          <cell r="B276" t="str">
            <v>Marsh Hill Nursery School</v>
          </cell>
          <cell r="C276" t="str">
            <v>June Richards</v>
          </cell>
        </row>
        <row r="277">
          <cell r="B277" t="str">
            <v>Marsh Hill Primary School</v>
          </cell>
          <cell r="C277" t="str">
            <v>Laurence Campbell</v>
          </cell>
        </row>
        <row r="278">
          <cell r="B278" t="str">
            <v>Maryvale Catholic Primary School</v>
          </cell>
          <cell r="C278" t="str">
            <v>Claire McGuiggan</v>
          </cell>
        </row>
        <row r="279">
          <cell r="B279" t="str">
            <v>Matthew Boulton College of Further and Higher Education</v>
          </cell>
        </row>
        <row r="280">
          <cell r="B280" t="str">
            <v>Mayfield School</v>
          </cell>
          <cell r="C280" t="str">
            <v>Pauline Bromfield</v>
          </cell>
        </row>
        <row r="281">
          <cell r="B281" t="str">
            <v>Meadows Primary School</v>
          </cell>
          <cell r="C281" t="str">
            <v>Michael Palmer</v>
          </cell>
        </row>
        <row r="282">
          <cell r="B282" t="str">
            <v>Mere Green Combined School</v>
          </cell>
        </row>
        <row r="283">
          <cell r="B283" t="str">
            <v>Merlin Training</v>
          </cell>
        </row>
        <row r="284">
          <cell r="B284" t="str">
            <v>Merrits Brook Primary E-Act Academy (Previously Tescott Primary)</v>
          </cell>
          <cell r="C284" t="str">
            <v>Charon Pooni</v>
          </cell>
        </row>
        <row r="285">
          <cell r="B285" t="str">
            <v>Minworth J &amp; I School</v>
          </cell>
          <cell r="C285" t="str">
            <v>June Richards</v>
          </cell>
        </row>
        <row r="286">
          <cell r="B286" t="str">
            <v>Montgomery Primary Academy</v>
          </cell>
          <cell r="C286" t="str">
            <v>Peggy Barrett</v>
          </cell>
        </row>
        <row r="287">
          <cell r="B287" t="str">
            <v>Moor Green JI</v>
          </cell>
          <cell r="C287" t="str">
            <v>Sidra Aslam</v>
          </cell>
        </row>
        <row r="288">
          <cell r="B288" t="str">
            <v>Moor Hall Primary School</v>
          </cell>
          <cell r="C288" t="str">
            <v>Sofia Hussain</v>
          </cell>
        </row>
        <row r="289">
          <cell r="B289" t="str">
            <v>Moseley Church of England Primary School</v>
          </cell>
          <cell r="C289" t="str">
            <v>Claire Jarvis</v>
          </cell>
        </row>
        <row r="290">
          <cell r="B290" t="str">
            <v>Moseley School and Sixth Form</v>
          </cell>
          <cell r="C290" t="str">
            <v>Aruna Pintilei</v>
          </cell>
        </row>
        <row r="291">
          <cell r="B291" t="str">
            <v>Nansen Primary School</v>
          </cell>
          <cell r="C291" t="str">
            <v>Maninder Sangar</v>
          </cell>
        </row>
        <row r="292">
          <cell r="B292" t="str">
            <v>Nechells Primary E-ACT Academy</v>
          </cell>
          <cell r="C292" t="str">
            <v>Hannah Cochrane</v>
          </cell>
        </row>
        <row r="293">
          <cell r="B293" t="str">
            <v>Nelson Mandela School</v>
          </cell>
          <cell r="C293" t="str">
            <v>Peggy Barrett</v>
          </cell>
        </row>
        <row r="294">
          <cell r="B294" t="str">
            <v>Nelson Primary (NC) School</v>
          </cell>
          <cell r="C294" t="str">
            <v>Simon Bailey</v>
          </cell>
        </row>
        <row r="295">
          <cell r="B295" t="str">
            <v>New Hall Primary School</v>
          </cell>
          <cell r="C295" t="str">
            <v>Jade Russell</v>
          </cell>
        </row>
        <row r="296">
          <cell r="B296" t="str">
            <v xml:space="preserve">New Oscott Primary (NC) School </v>
          </cell>
          <cell r="C296" t="str">
            <v>Sasha-Louise Simon</v>
          </cell>
        </row>
        <row r="297">
          <cell r="B297" t="str">
            <v>Newtown Nursery School</v>
          </cell>
          <cell r="C297" t="str">
            <v>Cover for ES Andrea Rowledge</v>
          </cell>
        </row>
        <row r="298">
          <cell r="B298" t="str">
            <v>Ninestiles an Academy</v>
          </cell>
          <cell r="C298" t="str">
            <v>Rebecca Pearson</v>
          </cell>
        </row>
        <row r="299">
          <cell r="B299" t="str">
            <v>Nishkam High Free School</v>
          </cell>
        </row>
        <row r="300">
          <cell r="B300" t="str">
            <v>Nishkam Primary School</v>
          </cell>
        </row>
        <row r="301">
          <cell r="B301" t="str">
            <v>Nonsuch Primary School</v>
          </cell>
          <cell r="C301" t="str">
            <v>Annie Kent</v>
          </cell>
        </row>
        <row r="302">
          <cell r="B302" t="str">
            <v>Norfolk House School</v>
          </cell>
        </row>
        <row r="303">
          <cell r="B303" t="str">
            <v>North Birmingham Academy</v>
          </cell>
          <cell r="C303" t="str">
            <v>Sasha-Louise Simon</v>
          </cell>
        </row>
        <row r="304">
          <cell r="B304" t="str">
            <v>Northfield Manor Primary School</v>
          </cell>
          <cell r="C304" t="str">
            <v>Annie Kent</v>
          </cell>
        </row>
        <row r="305">
          <cell r="B305" t="str">
            <v>Oaklands Primary School</v>
          </cell>
          <cell r="C305" t="str">
            <v>Rebecca Pearson</v>
          </cell>
        </row>
        <row r="306">
          <cell r="B306" t="str">
            <v>Oaks Primary School</v>
          </cell>
          <cell r="C306" t="str">
            <v>Samantha Glover</v>
          </cell>
        </row>
        <row r="307">
          <cell r="B307" t="str">
            <v>Oakwood Islamic Independent School For Girls</v>
          </cell>
        </row>
        <row r="308">
          <cell r="B308" t="str">
            <v>Oasis Academy Blakenhale Infant (Formerly Blakenhale Infant School)</v>
          </cell>
        </row>
        <row r="309">
          <cell r="B309" t="str">
            <v>Oasis Academy Blakenhale Junior (Formerly Blakenhale Junior School)</v>
          </cell>
        </row>
        <row r="310">
          <cell r="B310" t="str">
            <v>Oasis Academy Boulton (formerly Matthew Boulton Community Primary &amp; Nursery School)</v>
          </cell>
          <cell r="C310" t="str">
            <v>Cover for ES Andrea Rowledge</v>
          </cell>
        </row>
        <row r="311">
          <cell r="B311" t="str">
            <v>Oasis Academy Foundry</v>
          </cell>
        </row>
        <row r="312">
          <cell r="B312" t="str">
            <v>Oasis Academy Hobmoor</v>
          </cell>
        </row>
        <row r="313">
          <cell r="B313" t="str">
            <v>Oasis Academy Short Heath</v>
          </cell>
          <cell r="C313" t="str">
            <v>June Richards</v>
          </cell>
        </row>
        <row r="314">
          <cell r="B314" t="str">
            <v>Oasis Academy Woodview</v>
          </cell>
        </row>
        <row r="315">
          <cell r="B315" t="str">
            <v>The Olive School</v>
          </cell>
          <cell r="C315" t="str">
            <v>Katie Callicott</v>
          </cell>
        </row>
        <row r="316">
          <cell r="B316" t="str">
            <v>One Aim Mix Studio</v>
          </cell>
        </row>
        <row r="317">
          <cell r="B317" t="str">
            <v>One Eighty Degrees Alternative Education Centre</v>
          </cell>
        </row>
        <row r="318">
          <cell r="B318" t="str">
            <v>Oratory Roman Catholic Primary School</v>
          </cell>
          <cell r="C318" t="str">
            <v>Simon Bailey</v>
          </cell>
        </row>
        <row r="319">
          <cell r="B319" t="str">
            <v>Orchard Academy (Formerly known as Ley Hill Primary (NC) School)</v>
          </cell>
          <cell r="C319" t="str">
            <v>Annie Kent</v>
          </cell>
        </row>
        <row r="320">
          <cell r="B320" t="str">
            <v>Osborne Nursery School</v>
          </cell>
          <cell r="C320" t="str">
            <v>Jade Russell</v>
          </cell>
        </row>
        <row r="321">
          <cell r="B321" t="str">
            <v>Osborne Primary School</v>
          </cell>
          <cell r="C321" t="str">
            <v>June Richards</v>
          </cell>
        </row>
        <row r="322">
          <cell r="B322" t="str">
            <v>Oscott Manor School</v>
          </cell>
          <cell r="C322" t="str">
            <v>Sasha-Louise Simon</v>
          </cell>
        </row>
        <row r="323">
          <cell r="B323" t="str">
            <v>Our Lady and St Rose of Lima Catholic Primary School</v>
          </cell>
          <cell r="C323" t="str">
            <v>Charlotte Reeve</v>
          </cell>
        </row>
        <row r="324">
          <cell r="B324" t="str">
            <v>Our Lady of Fatima Catholic Primary School</v>
          </cell>
          <cell r="C324" t="str">
            <v>Katrina Burns</v>
          </cell>
        </row>
        <row r="325">
          <cell r="B325" t="str">
            <v>Our Lady of Lourdes Catholic Primary &amp; Nursery School</v>
          </cell>
          <cell r="C325" t="str">
            <v>Philip Connor-Bell</v>
          </cell>
        </row>
        <row r="326">
          <cell r="B326" t="str">
            <v>Our Lady's Catholic Primary School</v>
          </cell>
          <cell r="C326" t="str">
            <v>Rebecca Pearson</v>
          </cell>
        </row>
        <row r="327">
          <cell r="B327" t="str">
            <v>Oval Primary School</v>
          </cell>
          <cell r="C327" t="str">
            <v>Peggy Barrett</v>
          </cell>
        </row>
        <row r="328">
          <cell r="B328" t="str">
            <v>Paganel Primary (NC) (SU) School</v>
          </cell>
          <cell r="C328" t="str">
            <v>Philip Connor-Bell</v>
          </cell>
        </row>
        <row r="329">
          <cell r="B329" t="str">
            <v xml:space="preserve">Paget Primary School </v>
          </cell>
          <cell r="C329" t="str">
            <v>Aoife Hayden</v>
          </cell>
        </row>
        <row r="330">
          <cell r="B330" t="str">
            <v>Park Hill Primary School</v>
          </cell>
          <cell r="C330" t="str">
            <v>Sue Copello</v>
          </cell>
        </row>
        <row r="331">
          <cell r="B331" t="str">
            <v>Parkfield Community School</v>
          </cell>
          <cell r="C331" t="str">
            <v>Melissa Walker</v>
          </cell>
        </row>
        <row r="332">
          <cell r="B332" t="str">
            <v>Pathway To Success At Kingsbury Training Independent School</v>
          </cell>
        </row>
        <row r="333">
          <cell r="B333" t="str">
            <v>Pegasus Primary School</v>
          </cell>
          <cell r="C333" t="str">
            <v>Rebecca Pearson</v>
          </cell>
        </row>
        <row r="334">
          <cell r="B334" t="str">
            <v>Penns Primary School</v>
          </cell>
          <cell r="C334" t="str">
            <v>Nathan Lambert</v>
          </cell>
        </row>
        <row r="335">
          <cell r="B335" t="str">
            <v>Percy Shurmer Primary School</v>
          </cell>
          <cell r="C335" t="str">
            <v>Katie Callicott</v>
          </cell>
        </row>
        <row r="336">
          <cell r="B336" t="str">
            <v>Perry Beeches Nursery School</v>
          </cell>
          <cell r="C336" t="str">
            <v>Rebecca Glazzard</v>
          </cell>
        </row>
        <row r="337">
          <cell r="B337" t="str">
            <v>Pines (Special) School</v>
          </cell>
          <cell r="C337" t="str">
            <v>Sasha-Louise Simon</v>
          </cell>
        </row>
        <row r="338">
          <cell r="B338" t="str">
            <v>Pioneer Provision CIC</v>
          </cell>
        </row>
        <row r="339">
          <cell r="B339" t="str">
            <v>Plantsbrook School</v>
          </cell>
          <cell r="C339" t="str">
            <v>Jade Russell</v>
          </cell>
        </row>
        <row r="340">
          <cell r="B340" t="str">
            <v>Priestley Smith School</v>
          </cell>
          <cell r="C340" t="str">
            <v>Nathan Lambert</v>
          </cell>
        </row>
        <row r="341">
          <cell r="B341" t="str">
            <v>Prince Albert J &amp; I (NC) School</v>
          </cell>
        </row>
        <row r="342">
          <cell r="B342" t="str">
            <v>Princes Trust - Fairbridge Programme (West Midlands)</v>
          </cell>
        </row>
        <row r="343">
          <cell r="B343" t="str">
            <v>Princethorpe Infant School</v>
          </cell>
          <cell r="C343" t="str">
            <v>Kieran Sangha</v>
          </cell>
        </row>
        <row r="344">
          <cell r="B344" t="str">
            <v>Princethorpe Junior School</v>
          </cell>
          <cell r="C344" t="str">
            <v>Kieran Sangha</v>
          </cell>
        </row>
        <row r="345">
          <cell r="B345" t="str">
            <v>Queensbridge Visual &amp; Performing Arts School</v>
          </cell>
        </row>
        <row r="346">
          <cell r="B346" t="str">
            <v>Queensbury School</v>
          </cell>
          <cell r="C346" t="str">
            <v>June Richards</v>
          </cell>
        </row>
        <row r="347">
          <cell r="B347" t="str">
            <v>Quinton Church Primary School</v>
          </cell>
          <cell r="C347" t="str">
            <v>Annie Kent</v>
          </cell>
        </row>
        <row r="348">
          <cell r="B348" t="str">
            <v>Raddlebarn Primary &amp; Nursery  School</v>
          </cell>
          <cell r="C348" t="str">
            <v>Louise Oland</v>
          </cell>
        </row>
        <row r="349">
          <cell r="B349" t="str">
            <v>REACH Free School</v>
          </cell>
        </row>
        <row r="350">
          <cell r="B350" t="str">
            <v>Reaside Academy</v>
          </cell>
          <cell r="C350" t="str">
            <v>Annie Kent</v>
          </cell>
        </row>
        <row r="351">
          <cell r="B351" t="str">
            <v>Redhill J &amp; I School</v>
          </cell>
          <cell r="C351" t="str">
            <v>Melissa Walker</v>
          </cell>
        </row>
        <row r="352">
          <cell r="B352" t="str">
            <v>Rednal Hill Infant School</v>
          </cell>
          <cell r="C352" t="str">
            <v>Michael Palmer and Tamzin Messeter</v>
          </cell>
        </row>
        <row r="353">
          <cell r="B353" t="str">
            <v>Rednal Hill Junior School</v>
          </cell>
          <cell r="C353" t="str">
            <v>Michael Palmer and Tamzin Messeter</v>
          </cell>
        </row>
        <row r="354">
          <cell r="B354" t="str">
            <v>Reflections Training Academy</v>
          </cell>
        </row>
        <row r="355">
          <cell r="B355" t="str">
            <v>Regents Park Community Primary School</v>
          </cell>
          <cell r="C355" t="str">
            <v>Jamila Begum</v>
          </cell>
        </row>
        <row r="356">
          <cell r="B356" t="str">
            <v>Rightrack Independent School</v>
          </cell>
        </row>
        <row r="357">
          <cell r="B357" t="str">
            <v>Robin Hood Academy</v>
          </cell>
          <cell r="C357" t="str">
            <v>Anna Kelley</v>
          </cell>
        </row>
        <row r="358">
          <cell r="B358" t="str">
            <v>Rockwood Academy (Formerly Park View School)</v>
          </cell>
          <cell r="C358" t="str">
            <v>Peggy Barrett</v>
          </cell>
        </row>
        <row r="359">
          <cell r="B359" t="str">
            <v>Rookery School</v>
          </cell>
          <cell r="C359" t="str">
            <v>Andrea Rowledge</v>
          </cell>
        </row>
        <row r="360">
          <cell r="B360" t="str">
            <v>Rosary Catholic Primary School</v>
          </cell>
          <cell r="C360" t="str">
            <v>Sue Copello</v>
          </cell>
        </row>
        <row r="361">
          <cell r="B361" t="str">
            <v>Rosslyn School</v>
          </cell>
        </row>
        <row r="362">
          <cell r="B362" t="str">
            <v>Rubery Children's Centre and Nursery School</v>
          </cell>
          <cell r="C362" t="str">
            <v>Tamzin Messeter</v>
          </cell>
        </row>
        <row r="363">
          <cell r="B363" t="str">
            <v>RYAN Education Academy (Crossroad Education Project)</v>
          </cell>
          <cell r="C363" t="str">
            <v>Nick Bozic</v>
          </cell>
        </row>
        <row r="364">
          <cell r="B364" t="str">
            <v>Sacred Heart Catholic Primary School</v>
          </cell>
          <cell r="C364" t="str">
            <v>Andrea Rowledge</v>
          </cell>
        </row>
        <row r="365">
          <cell r="B365" t="str">
            <v>Salafi Independent School</v>
          </cell>
        </row>
        <row r="366">
          <cell r="B366" t="str">
            <v>Saltley School and Specialist Science College</v>
          </cell>
          <cell r="C366" t="str">
            <v>Peggy Barrett</v>
          </cell>
        </row>
        <row r="367">
          <cell r="B367" t="str">
            <v>Selly Oak Nursery School</v>
          </cell>
          <cell r="C367" t="str">
            <v>Claire Jarvis</v>
          </cell>
        </row>
        <row r="368">
          <cell r="B368" t="str">
            <v>Selly Oak Trust School</v>
          </cell>
          <cell r="C368" t="str">
            <v>Daniel Kay</v>
          </cell>
        </row>
        <row r="369">
          <cell r="B369" t="str">
            <v>Selly Park Technology College for Girls</v>
          </cell>
          <cell r="C369" t="str">
            <v>Philip Connor-Bell</v>
          </cell>
        </row>
        <row r="370">
          <cell r="B370" t="str">
            <v>Severne Junior &amp; Infant (NC) School</v>
          </cell>
          <cell r="C370" t="str">
            <v>Jill Copley</v>
          </cell>
        </row>
        <row r="371">
          <cell r="B371" t="str">
            <v>Shaw Hill Primary School</v>
          </cell>
          <cell r="C371" t="str">
            <v>Nayyar Areehy</v>
          </cell>
        </row>
        <row r="372">
          <cell r="B372" t="str">
            <v>Shenley Academy</v>
          </cell>
          <cell r="C372" t="str">
            <v>Philip Connor-Bell</v>
          </cell>
        </row>
        <row r="373">
          <cell r="B373" t="str">
            <v>Shenley Fields Nursery School</v>
          </cell>
          <cell r="C373" t="str">
            <v>Kieran Sangha</v>
          </cell>
        </row>
        <row r="374">
          <cell r="B374" t="str">
            <v>Shirestone JI (NC) School</v>
          </cell>
          <cell r="C374" t="str">
            <v>Melissa Walker</v>
          </cell>
        </row>
        <row r="375">
          <cell r="B375" t="str">
            <v>Shrubbery School</v>
          </cell>
        </row>
        <row r="376">
          <cell r="B376" t="str">
            <v>Simple Learning</v>
          </cell>
        </row>
        <row r="377">
          <cell r="B377" t="str">
            <v>Skill Force</v>
          </cell>
        </row>
        <row r="378">
          <cell r="B378" t="str">
            <v>Skilts School</v>
          </cell>
        </row>
        <row r="379">
          <cell r="B379" t="str">
            <v>Slade Primary School</v>
          </cell>
          <cell r="C379" t="str">
            <v>Sasha-Louise Simon</v>
          </cell>
        </row>
        <row r="380">
          <cell r="B380" t="str">
            <v>Sladefield Infant School</v>
          </cell>
          <cell r="C380" t="str">
            <v>Maninder Sangar</v>
          </cell>
        </row>
        <row r="381">
          <cell r="B381" t="str">
            <v>Small Heath Leadership Academy (Formerly Small Heath School)</v>
          </cell>
          <cell r="C381" t="str">
            <v>Jamila Begum</v>
          </cell>
        </row>
        <row r="382">
          <cell r="B382" t="str">
            <v>Somerville Primary School</v>
          </cell>
          <cell r="C382" t="str">
            <v>Jamila Begum</v>
          </cell>
        </row>
        <row r="383">
          <cell r="B383" t="str">
            <v>South Birmingham College</v>
          </cell>
        </row>
        <row r="384">
          <cell r="B384" t="str">
            <v>Southside Learning Limited</v>
          </cell>
        </row>
        <row r="385">
          <cell r="B385" t="str">
            <v>Sporting Edge Independent School</v>
          </cell>
        </row>
        <row r="386">
          <cell r="B386" t="str">
            <v>Springfield House Community Special School</v>
          </cell>
        </row>
        <row r="387">
          <cell r="B387" t="str">
            <v>Springfield Primary School</v>
          </cell>
          <cell r="C387" t="str">
            <v>Aruna Pintilei</v>
          </cell>
        </row>
        <row r="388">
          <cell r="B388" t="str">
            <v>SS John and Monica Catholic Primary School</v>
          </cell>
          <cell r="C388" t="str">
            <v>Sidra Aslam</v>
          </cell>
        </row>
        <row r="389">
          <cell r="B389" t="str">
            <v>SS Mary and John Catholic Primary</v>
          </cell>
          <cell r="C389" t="str">
            <v>Heather Altinok-Ball</v>
          </cell>
        </row>
        <row r="390">
          <cell r="B390" t="str">
            <v>SS Peter and Paul Catholic Primary School</v>
          </cell>
          <cell r="C390" t="str">
            <v>Sofia Hussain</v>
          </cell>
        </row>
        <row r="391">
          <cell r="B391" t="str">
            <v>St Alban's Catholic Primary School</v>
          </cell>
          <cell r="C391" t="str">
            <v>Lydia Hulusi</v>
          </cell>
        </row>
        <row r="392">
          <cell r="B392" t="str">
            <v>St Ambrose Barlow Catholic Primary School</v>
          </cell>
          <cell r="C392" t="str">
            <v>Sidra Aslam</v>
          </cell>
        </row>
        <row r="393">
          <cell r="B393" t="str">
            <v>St Anne's Catholic Primary School</v>
          </cell>
          <cell r="C393" t="str">
            <v>Peggy Barrett</v>
          </cell>
        </row>
        <row r="394">
          <cell r="B394" t="str">
            <v>St Augustine Catholic Primary School</v>
          </cell>
          <cell r="C394" t="str">
            <v>Andrea Rowledge</v>
          </cell>
        </row>
        <row r="395">
          <cell r="B395" t="str">
            <v>St Barnabas Church of England Primary School</v>
          </cell>
          <cell r="C395" t="str">
            <v>Aoife Hayden</v>
          </cell>
        </row>
        <row r="396">
          <cell r="B396" t="str">
            <v>St Benedict's Infant School</v>
          </cell>
          <cell r="C396" t="str">
            <v>Katherine Towers</v>
          </cell>
        </row>
        <row r="397">
          <cell r="B397" t="str">
            <v>St Bernadette's Catholic Primary School</v>
          </cell>
        </row>
        <row r="398">
          <cell r="B398" t="str">
            <v>St Bernard's Catholic Primary School</v>
          </cell>
          <cell r="C398" t="str">
            <v>Lydia Hulusi</v>
          </cell>
        </row>
        <row r="399">
          <cell r="B399" t="str">
            <v>St Brigid's Catholic Primary School</v>
          </cell>
          <cell r="C399" t="str">
            <v>Claire Jarvis</v>
          </cell>
        </row>
        <row r="400">
          <cell r="B400" t="str">
            <v>St Catherine of Siena Catholic Primary School</v>
          </cell>
          <cell r="C400" t="str">
            <v>Peter D'Lima</v>
          </cell>
        </row>
        <row r="401">
          <cell r="B401" t="str">
            <v>St Chad's Catholic Primary School</v>
          </cell>
          <cell r="C401" t="str">
            <v>Peter D'Lima</v>
          </cell>
        </row>
        <row r="402">
          <cell r="B402" t="str">
            <v>St Clare's Catholic Primary School</v>
          </cell>
          <cell r="C402" t="str">
            <v>Andrea Rowledge</v>
          </cell>
        </row>
        <row r="403">
          <cell r="B403" t="str">
            <v>St Clement's Church of England Primary School</v>
          </cell>
        </row>
        <row r="404">
          <cell r="B404" t="str">
            <v>St Columba's Catholic Primary School</v>
          </cell>
          <cell r="C404" t="str">
            <v>Charlotte Reeve</v>
          </cell>
        </row>
        <row r="405">
          <cell r="B405" t="str">
            <v>St Cuthbert's Catholic Primary School</v>
          </cell>
          <cell r="C405" t="str">
            <v>Nayyar Areehy</v>
          </cell>
        </row>
        <row r="406">
          <cell r="B406" t="str">
            <v>St Dunstan's Catholic Primary School</v>
          </cell>
          <cell r="C406" t="str">
            <v>Sidra Aslam</v>
          </cell>
        </row>
        <row r="407">
          <cell r="B407" t="str">
            <v>St Edmund Campion Catholic School &amp; Sixth Form Centre</v>
          </cell>
          <cell r="C407" t="str">
            <v>Aoife Hayden</v>
          </cell>
        </row>
        <row r="408">
          <cell r="B408" t="str">
            <v>St Edmund Catholic Primary School</v>
          </cell>
          <cell r="C408" t="str">
            <v>Rachael Mulcare</v>
          </cell>
        </row>
        <row r="409">
          <cell r="B409" t="str">
            <v>St Edward's Catholic Primary School</v>
          </cell>
          <cell r="C409" t="str">
            <v>Daniel Kay</v>
          </cell>
        </row>
        <row r="410">
          <cell r="B410" t="str">
            <v>St Francis Catholic Primary School</v>
          </cell>
          <cell r="C410" t="str">
            <v>Cherelle McDonald</v>
          </cell>
        </row>
        <row r="411">
          <cell r="B411" t="str">
            <v>St Francis Church of England (VA) Primary &amp; Nursery School</v>
          </cell>
          <cell r="C411" t="str">
            <v>Katrina Burns</v>
          </cell>
        </row>
        <row r="412">
          <cell r="B412" t="str">
            <v>St George's Academy (Alternative Provision) B19</v>
          </cell>
          <cell r="C412" t="str">
            <v>Peter D'Lima</v>
          </cell>
        </row>
        <row r="413">
          <cell r="B413" t="str">
            <v>St Georges Church of England Academy (B19)</v>
          </cell>
          <cell r="C413" t="str">
            <v>Peter D'Lima</v>
          </cell>
        </row>
        <row r="414">
          <cell r="B414" t="str">
            <v>St George's Church of England Primary School (B16)</v>
          </cell>
          <cell r="C414" t="str">
            <v>Simon Bailey</v>
          </cell>
        </row>
        <row r="415">
          <cell r="B415" t="str">
            <v>St Georges's School Edgbaston</v>
          </cell>
        </row>
        <row r="416">
          <cell r="B416" t="str">
            <v>St Gerard's Catholic Primary School</v>
          </cell>
          <cell r="C416" t="str">
            <v>Aoife Hayden</v>
          </cell>
        </row>
        <row r="417">
          <cell r="B417" t="str">
            <v>St James Catholic Primary School</v>
          </cell>
        </row>
        <row r="418">
          <cell r="B418" t="str">
            <v>St James Church of England Primary School</v>
          </cell>
          <cell r="C418" t="str">
            <v>Cherelle McDonald</v>
          </cell>
        </row>
        <row r="419">
          <cell r="B419" t="str">
            <v>St John Fisher Catholic Primary School</v>
          </cell>
          <cell r="C419" t="str">
            <v xml:space="preserve">Charlotte Reeve </v>
          </cell>
        </row>
        <row r="420">
          <cell r="B420" t="str">
            <v>St John Wall Catholic School: A Specialist Humanities College</v>
          </cell>
          <cell r="C420" t="str">
            <v>Rachael Mulcare</v>
          </cell>
        </row>
        <row r="421">
          <cell r="B421" t="str">
            <v>St John's and St Peter's C of E Academy (Formerly St John's Ladywood Church of England Primary School)</v>
          </cell>
          <cell r="C421" t="str">
            <v>Peter D'Lima</v>
          </cell>
        </row>
        <row r="422">
          <cell r="B422" t="str">
            <v>St John's CE Primary School (Sparkhill)</v>
          </cell>
          <cell r="C422" t="str">
            <v>Katie Callicott</v>
          </cell>
        </row>
        <row r="423">
          <cell r="B423" t="str">
            <v>St Joseph's Catholic Primary School - Kings Norton</v>
          </cell>
          <cell r="C423" t="str">
            <v>Lydia Hulusi</v>
          </cell>
        </row>
        <row r="424">
          <cell r="B424" t="str">
            <v>St Joseph's Catholic Primary School - Nechells</v>
          </cell>
          <cell r="C424" t="str">
            <v>Stacey Turrell</v>
          </cell>
        </row>
        <row r="425">
          <cell r="B425" t="str">
            <v>St Joseph's Catholic Primary School - Sutton Coldfield</v>
          </cell>
          <cell r="C425" t="str">
            <v>Laurence Campbell</v>
          </cell>
        </row>
        <row r="426">
          <cell r="B426" t="str">
            <v>St Jude's Catholic Primary School</v>
          </cell>
          <cell r="C426" t="str">
            <v>Sidra Aslam</v>
          </cell>
        </row>
        <row r="427">
          <cell r="B427" t="str">
            <v>St Laurence Church Infant School</v>
          </cell>
          <cell r="C427" t="str">
            <v>Michael Palmer and Samantha Glover</v>
          </cell>
        </row>
        <row r="428">
          <cell r="B428" t="str">
            <v>St Laurence'Church Junior School</v>
          </cell>
          <cell r="C428" t="str">
            <v>Michael Palmer and Samantha Glover</v>
          </cell>
        </row>
        <row r="429">
          <cell r="B429" t="str">
            <v>St Margaret Mary Catholic Primary School</v>
          </cell>
          <cell r="C429" t="str">
            <v>Laurence Campbell</v>
          </cell>
        </row>
        <row r="430">
          <cell r="B430" t="str">
            <v>St Mark's Catholic Primary School</v>
          </cell>
          <cell r="C430" t="str">
            <v>Rebecca Glazzard</v>
          </cell>
        </row>
        <row r="431">
          <cell r="B431" t="str">
            <v>St Martin de Porres Catholic Primary School</v>
          </cell>
          <cell r="C431" t="str">
            <v>Sidra Aslam</v>
          </cell>
        </row>
        <row r="432">
          <cell r="B432" t="str">
            <v>St Mary's Catholic Primary School (Harborne)</v>
          </cell>
        </row>
        <row r="433">
          <cell r="B433" t="str">
            <v>St Mary's CE Primary Academy (Handsworth)</v>
          </cell>
          <cell r="C433" t="str">
            <v>Peter D'Lima</v>
          </cell>
        </row>
        <row r="434">
          <cell r="B434" t="str">
            <v>St Mary's CE Primary School (Selly Oak)</v>
          </cell>
          <cell r="C434" t="str">
            <v>Philip Connor-Bell</v>
          </cell>
        </row>
        <row r="435">
          <cell r="B435" t="str">
            <v>St Matthew's Church of England Primary</v>
          </cell>
          <cell r="C435" t="str">
            <v>Pauline Bromfield</v>
          </cell>
        </row>
        <row r="436">
          <cell r="B436" t="str">
            <v>St Michael's Church of England J &amp; I School B32</v>
          </cell>
          <cell r="C436" t="str">
            <v>Annie Kent</v>
          </cell>
        </row>
        <row r="437">
          <cell r="B437" t="str">
            <v>St Michael's Church of England Primary Academy (Handsworth)</v>
          </cell>
          <cell r="C437" t="str">
            <v>Elizabeth Samuel/Pauline Bromfield</v>
          </cell>
        </row>
        <row r="438">
          <cell r="B438" t="str">
            <v>St Nicholas Catholic Primary School</v>
          </cell>
          <cell r="C438" t="str">
            <v>Laurence Campbell</v>
          </cell>
        </row>
        <row r="439">
          <cell r="B439" t="str">
            <v>St Patrick's Catholic Primary School</v>
          </cell>
          <cell r="C439" t="str">
            <v>Rachael Mulcare</v>
          </cell>
        </row>
        <row r="440">
          <cell r="B440" t="str">
            <v>St Paul's Catholic Primary (NC) School</v>
          </cell>
          <cell r="C440" t="str">
            <v>Annie Kent</v>
          </cell>
        </row>
        <row r="441">
          <cell r="B441" t="str">
            <v>St Paul's Catholic School for Girls</v>
          </cell>
          <cell r="C441" t="str">
            <v>Louise Oland</v>
          </cell>
        </row>
        <row r="442">
          <cell r="B442" t="str">
            <v>St Paul's Independent</v>
          </cell>
        </row>
        <row r="443">
          <cell r="B443" t="str">
            <v>St Peter's Catholic Primary School</v>
          </cell>
          <cell r="C443" t="str">
            <v>Claire Jarvis</v>
          </cell>
        </row>
        <row r="444">
          <cell r="B444" t="str">
            <v>St Peter's Church of England Primary (NC) School</v>
          </cell>
          <cell r="C444" t="str">
            <v>Kieran Sangha and Samantha Glover</v>
          </cell>
        </row>
        <row r="445">
          <cell r="B445" t="str">
            <v>St Saviour's CE Primary School</v>
          </cell>
          <cell r="C445" t="str">
            <v>Kay Jackson</v>
          </cell>
        </row>
        <row r="446">
          <cell r="B446" t="str">
            <v>St Teresa's Catholic Primary School</v>
          </cell>
          <cell r="C446" t="str">
            <v>Hannah Cochrane</v>
          </cell>
        </row>
        <row r="447">
          <cell r="B447" t="str">
            <v>St Thomas Aquinas Catholic School</v>
          </cell>
          <cell r="C447" t="str">
            <v xml:space="preserve">Charlotte Reeve </v>
          </cell>
        </row>
        <row r="448">
          <cell r="B448" t="str">
            <v>St Thomas Centre Nursery School</v>
          </cell>
          <cell r="C448" t="str">
            <v>Pauline Bromfield</v>
          </cell>
        </row>
        <row r="449">
          <cell r="B449" t="str">
            <v>St Thomas' Church of England (VA) Primary School</v>
          </cell>
          <cell r="C449" t="str">
            <v>Peter D'Lima</v>
          </cell>
        </row>
        <row r="450">
          <cell r="B450" t="str">
            <v>St Thomas More Catholic Primary School</v>
          </cell>
          <cell r="C450" t="str">
            <v>Aoife Hayden</v>
          </cell>
        </row>
        <row r="451">
          <cell r="B451" t="str">
            <v>St Vincent's Catholic Primary School</v>
          </cell>
          <cell r="C451" t="str">
            <v>Hannah Cochrane</v>
          </cell>
        </row>
        <row r="452">
          <cell r="B452" t="str">
            <v>St Wilfrid's Catholic Primary (NC) School</v>
          </cell>
          <cell r="C452" t="str">
            <v>Maninder Sangar</v>
          </cell>
        </row>
        <row r="453">
          <cell r="B453" t="str">
            <v>Stanville J &amp; I (NC) School</v>
          </cell>
          <cell r="C453" t="str">
            <v>Kathryn O'Shea</v>
          </cell>
        </row>
        <row r="454">
          <cell r="B454" t="str">
            <v>Starbank Primary School</v>
          </cell>
          <cell r="C454" t="str">
            <v>Nick/Jamila/Kate</v>
          </cell>
        </row>
        <row r="455">
          <cell r="B455" t="str">
            <v>Stechford Primary School</v>
          </cell>
          <cell r="C455" t="str">
            <v>Katherine Towers</v>
          </cell>
        </row>
        <row r="456">
          <cell r="B456" t="str">
            <v>Stirchley Community School</v>
          </cell>
        </row>
        <row r="457">
          <cell r="B457" t="str">
            <v>Stockland Green School</v>
          </cell>
          <cell r="C457" t="str">
            <v>June Richards</v>
          </cell>
        </row>
        <row r="458">
          <cell r="B458" t="str">
            <v>Story Wood School and Childrens Centre (Previously Perry Common J &amp; I School)</v>
          </cell>
          <cell r="C458" t="str">
            <v>Sasha-Louise Simon</v>
          </cell>
        </row>
        <row r="459">
          <cell r="B459" t="str">
            <v>Streetly Acadmey</v>
          </cell>
          <cell r="C459" t="str">
            <v>Nathan Lambert</v>
          </cell>
        </row>
        <row r="460">
          <cell r="B460" t="str">
            <v>Summerfield Primary School</v>
          </cell>
          <cell r="C460" t="str">
            <v>Stacey Turrell</v>
          </cell>
        </row>
        <row r="461">
          <cell r="B461" t="str">
            <v>Sundridge Primary School</v>
          </cell>
          <cell r="C461" t="str">
            <v>Rebecca Glazzard</v>
          </cell>
        </row>
        <row r="462">
          <cell r="B462" t="str">
            <v>Sutton Girls Academy</v>
          </cell>
          <cell r="C462" t="str">
            <v>Sofia Hussain</v>
          </cell>
        </row>
        <row r="463">
          <cell r="B463" t="str">
            <v>Swanshurst School</v>
          </cell>
          <cell r="C463" t="str">
            <v>Claire Jarvis</v>
          </cell>
        </row>
        <row r="464">
          <cell r="B464" t="str">
            <v>Tame Valley Community School</v>
          </cell>
          <cell r="C464" t="str">
            <v>Nicholas Bozic</v>
          </cell>
        </row>
        <row r="465">
          <cell r="B465" t="str">
            <v>The Alyssa School</v>
          </cell>
        </row>
        <row r="466">
          <cell r="B466" t="str">
            <v>The Blue Coat School</v>
          </cell>
        </row>
        <row r="467">
          <cell r="B467" t="str">
            <v>The Collegiate Centre For Values Education For Life Independent Special School</v>
          </cell>
        </row>
        <row r="468">
          <cell r="B468" t="str">
            <v>The Lambs Christian School</v>
          </cell>
        </row>
        <row r="469">
          <cell r="B469" t="str">
            <v>The Priory School</v>
          </cell>
        </row>
        <row r="470">
          <cell r="B470" t="str">
            <v>The Pump</v>
          </cell>
        </row>
        <row r="471">
          <cell r="B471" t="str">
            <v>The Titan Partnership Trust  Free School</v>
          </cell>
        </row>
        <row r="472">
          <cell r="B472" t="str">
            <v>Thornton Primary School</v>
          </cell>
          <cell r="C472" t="str">
            <v>Peggy Barrett</v>
          </cell>
        </row>
        <row r="473">
          <cell r="B473" t="str">
            <v>Tile Cross Academy (Formerly International School and Community College)</v>
          </cell>
          <cell r="C473" t="str">
            <v>Lorraine Campbell</v>
          </cell>
        </row>
        <row r="474">
          <cell r="B474" t="str">
            <v>Timberley Academy</v>
          </cell>
          <cell r="C474" t="str">
            <v>Melissa Walker</v>
          </cell>
        </row>
        <row r="475">
          <cell r="B475" t="str">
            <v>Tiverton J &amp; I (NC) School</v>
          </cell>
          <cell r="C475" t="str">
            <v>Charon Pooni</v>
          </cell>
        </row>
        <row r="476">
          <cell r="B476" t="str">
            <v>TLG (The Lighthouse Group)</v>
          </cell>
        </row>
        <row r="477">
          <cell r="B477" t="str">
            <v>TLG (The Lighthouse Group)</v>
          </cell>
        </row>
        <row r="478">
          <cell r="B478" t="str">
            <v>TLG (The Lighthouse Group)</v>
          </cell>
        </row>
        <row r="479">
          <cell r="B479" t="str">
            <v>Topcliffe Primary School</v>
          </cell>
          <cell r="C479" t="str">
            <v>Aoife Hayden</v>
          </cell>
        </row>
        <row r="480">
          <cell r="B480" t="str">
            <v>Town Junior School</v>
          </cell>
          <cell r="C480" t="str">
            <v>Sasha-Louise Simon</v>
          </cell>
        </row>
        <row r="481">
          <cell r="B481" t="str">
            <v>Turves Green Boys' School</v>
          </cell>
          <cell r="C481" t="str">
            <v>Annie Kent</v>
          </cell>
        </row>
        <row r="482">
          <cell r="B482" t="str">
            <v>Turves Green Girls' School and Technology College</v>
          </cell>
          <cell r="C482" t="str">
            <v>Annie Kent</v>
          </cell>
        </row>
        <row r="483">
          <cell r="B483" t="str">
            <v>Turves Green Primary School</v>
          </cell>
          <cell r="C483" t="str">
            <v>Annie Kent</v>
          </cell>
        </row>
        <row r="484">
          <cell r="B484" t="str">
            <v>Twickenham Primary School</v>
          </cell>
          <cell r="C484" t="str">
            <v>Aoife Hayden</v>
          </cell>
        </row>
        <row r="485">
          <cell r="B485" t="str">
            <v>Uffculme School</v>
          </cell>
          <cell r="C485" t="str">
            <v>Louise and Lydia</v>
          </cell>
        </row>
        <row r="486">
          <cell r="B486" t="str">
            <v>Unit 404</v>
          </cell>
        </row>
        <row r="487">
          <cell r="B487" t="str">
            <v>University of Birmingham School</v>
          </cell>
          <cell r="C487" t="str">
            <v>Louise Oland</v>
          </cell>
        </row>
        <row r="488">
          <cell r="B488" t="str">
            <v>Victoria School</v>
          </cell>
          <cell r="C488" t="str">
            <v>Heather Webb-Jones</v>
          </cell>
        </row>
        <row r="489">
          <cell r="B489" t="str">
            <v>Virtual College</v>
          </cell>
        </row>
        <row r="490">
          <cell r="B490" t="str">
            <v>Walmley Infant School</v>
          </cell>
          <cell r="C490" t="str">
            <v>Laurence Campbell</v>
          </cell>
        </row>
        <row r="491">
          <cell r="B491" t="str">
            <v>Walmley Junior School</v>
          </cell>
          <cell r="C491" t="str">
            <v>Nathan Lambert</v>
          </cell>
        </row>
        <row r="492">
          <cell r="B492" t="str">
            <v>Ward End Community College</v>
          </cell>
        </row>
        <row r="493">
          <cell r="B493" t="str">
            <v>Ward End Primary School</v>
          </cell>
          <cell r="C493" t="str">
            <v>Nayyar Areehy</v>
          </cell>
        </row>
        <row r="494">
          <cell r="B494" t="str">
            <v>Warren Farm Primary School</v>
          </cell>
          <cell r="C494" t="str">
            <v>Claire McGuiggan</v>
          </cell>
        </row>
        <row r="495">
          <cell r="B495" t="str">
            <v>Washwood Heath Academy</v>
          </cell>
          <cell r="C495" t="str">
            <v>Kay Jackson</v>
          </cell>
        </row>
        <row r="496">
          <cell r="B496" t="str">
            <v>Washwood Heath Children's Centre</v>
          </cell>
          <cell r="C496" t="str">
            <v>Peggy Barrett</v>
          </cell>
        </row>
        <row r="497">
          <cell r="B497" t="str">
            <v>Water Mill Primary School</v>
          </cell>
          <cell r="C497" t="str">
            <v>Tamzin Messeter</v>
          </cell>
        </row>
        <row r="498">
          <cell r="B498" t="str">
            <v>Wattville Primary School</v>
          </cell>
          <cell r="C498" t="str">
            <v>Cherelle McDonald</v>
          </cell>
        </row>
        <row r="499">
          <cell r="B499" t="str">
            <v>Waverley School - a Specialist Humanities College</v>
          </cell>
          <cell r="C499" t="str">
            <v>Karen Scott/Aruna Pintilei</v>
          </cell>
        </row>
        <row r="500">
          <cell r="B500" t="str">
            <v>Waverley Studio College</v>
          </cell>
          <cell r="C500" t="str">
            <v>Nicholas Bozic</v>
          </cell>
        </row>
        <row r="501">
          <cell r="B501" t="str">
            <v>Welford Primary School</v>
          </cell>
          <cell r="C501" t="str">
            <v>Cherelle McDonald</v>
          </cell>
        </row>
        <row r="502">
          <cell r="B502" t="str">
            <v>Welsh House Farm Community School</v>
          </cell>
          <cell r="C502" t="str">
            <v>Heather Webb-Jones</v>
          </cell>
        </row>
        <row r="503">
          <cell r="B503" t="str">
            <v>Weoley Castle Nursery School</v>
          </cell>
          <cell r="C503" t="str">
            <v>Lydia Hulusi</v>
          </cell>
        </row>
        <row r="504">
          <cell r="B504" t="str">
            <v>West Heath Nursery School</v>
          </cell>
          <cell r="C504" t="str">
            <v>Charon Pooni</v>
          </cell>
        </row>
        <row r="505">
          <cell r="B505" t="str">
            <v>West Heath Primary School</v>
          </cell>
          <cell r="C505" t="str">
            <v>Philip Connor-Bell</v>
          </cell>
        </row>
        <row r="506">
          <cell r="B506" t="str">
            <v>West House School</v>
          </cell>
        </row>
        <row r="507">
          <cell r="B507" t="str">
            <v>West Midlands Education Centre</v>
          </cell>
        </row>
        <row r="508">
          <cell r="B508" t="str">
            <v>Westminster Primary School</v>
          </cell>
          <cell r="C508" t="str">
            <v>Rachael Mulcare</v>
          </cell>
        </row>
        <row r="509">
          <cell r="B509" t="str">
            <v>Wheelers Lane Primary (NC) School</v>
          </cell>
          <cell r="C509" t="str">
            <v>Tamzin Messeter</v>
          </cell>
        </row>
        <row r="510">
          <cell r="B510" t="str">
            <v>Wheelers Lane Technology College</v>
          </cell>
          <cell r="C510" t="str">
            <v>Annie Kent</v>
          </cell>
        </row>
        <row r="511">
          <cell r="B511" t="str">
            <v>Whitehouse Common Primary School</v>
          </cell>
          <cell r="C511" t="str">
            <v>Sofia Hussain</v>
          </cell>
        </row>
        <row r="512">
          <cell r="B512" t="str">
            <v>William Murdoch Primary School (Formerly Wilkes Green Infant (NC) School)</v>
          </cell>
          <cell r="C512" t="str">
            <v>Hannah Cochrane</v>
          </cell>
        </row>
        <row r="513">
          <cell r="B513" t="str">
            <v>Wilson Stuart School</v>
          </cell>
          <cell r="C513" t="str">
            <v>Laurence Campbell</v>
          </cell>
        </row>
        <row r="514">
          <cell r="B514" t="str">
            <v>Women's Help Centre Limited</v>
          </cell>
        </row>
        <row r="515">
          <cell r="B515" t="str">
            <v>Woodcock Hill J &amp; I School</v>
          </cell>
          <cell r="C515" t="str">
            <v>Philip Connor-Bell</v>
          </cell>
        </row>
        <row r="516">
          <cell r="B516" t="str">
            <v>Woodgate Primary School</v>
          </cell>
          <cell r="C516" t="str">
            <v>Michael Palmer</v>
          </cell>
        </row>
        <row r="517">
          <cell r="B517" t="str">
            <v>Woodhouse Primary Academy</v>
          </cell>
          <cell r="C517" t="str">
            <v>Philip Connor-Bell</v>
          </cell>
        </row>
        <row r="518">
          <cell r="B518" t="str">
            <v>Woodthorpe J &amp; I School</v>
          </cell>
          <cell r="C518" t="str">
            <v>Lydia Hulusi</v>
          </cell>
        </row>
        <row r="519">
          <cell r="B519" t="str">
            <v>World's End Infant &amp; Nursery School</v>
          </cell>
          <cell r="C519" t="str">
            <v>Tamzin Messeter</v>
          </cell>
        </row>
        <row r="520">
          <cell r="B520" t="str">
            <v>World's End Junior School</v>
          </cell>
          <cell r="C520" t="str">
            <v>Tamzin Messeter</v>
          </cell>
        </row>
        <row r="521">
          <cell r="B521" t="str">
            <v>Wychall Primary School</v>
          </cell>
          <cell r="C521" t="str">
            <v>Kieran Sangha</v>
          </cell>
        </row>
        <row r="522">
          <cell r="B522" t="str">
            <v>Wylde Green Primary School</v>
          </cell>
          <cell r="C522" t="str">
            <v>Heather Altinok-Ball</v>
          </cell>
        </row>
        <row r="523">
          <cell r="B523" t="str">
            <v>Wyndcliffe Primary (NC) School</v>
          </cell>
          <cell r="C523" t="str">
            <v>Maninder Sangar</v>
          </cell>
        </row>
        <row r="524">
          <cell r="B524" t="str">
            <v>Yardley Primary School</v>
          </cell>
          <cell r="C524" t="str">
            <v>Anna Kelley</v>
          </cell>
        </row>
        <row r="525">
          <cell r="B525" t="str">
            <v>Yardley Wood Community Primary School</v>
          </cell>
          <cell r="C525" t="str">
            <v>Claire Jarvis</v>
          </cell>
        </row>
        <row r="526">
          <cell r="B526" t="str">
            <v>Yardleys School</v>
          </cell>
          <cell r="C526" t="str">
            <v>Lorraine Campbell</v>
          </cell>
        </row>
        <row r="527">
          <cell r="B527" t="str">
            <v>Yarnfield Primary School</v>
          </cell>
          <cell r="C527" t="str">
            <v>Rebecca Pearson</v>
          </cell>
        </row>
        <row r="528">
          <cell r="B528" t="str">
            <v>Yenton Primary School</v>
          </cell>
          <cell r="C528" t="str">
            <v>Aoife Hayden</v>
          </cell>
        </row>
        <row r="529">
          <cell r="B529" t="str">
            <v>Yew Tree Community School</v>
          </cell>
          <cell r="C529" t="str">
            <v>Peter D'Lima</v>
          </cell>
        </row>
        <row r="530">
          <cell r="B530" t="str">
            <v>Yorkmead J &amp; I School</v>
          </cell>
          <cell r="C530" t="str">
            <v>Samantha Glover and Kieran Sangha</v>
          </cell>
        </row>
        <row r="532">
          <cell r="B532" t="str">
            <v>Totals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DEFF6-F782-4AF7-8FC0-63CB4E1F46F0}">
  <sheetPr>
    <tabColor rgb="FF0070C0"/>
  </sheetPr>
  <dimension ref="A1:E394"/>
  <sheetViews>
    <sheetView tabSelected="1" zoomScale="110" zoomScaleNormal="110" workbookViewId="0">
      <selection activeCell="F9" sqref="F9"/>
    </sheetView>
  </sheetViews>
  <sheetFormatPr defaultRowHeight="14.5" x14ac:dyDescent="0.35"/>
  <cols>
    <col min="1" max="1" width="42.453125" style="19" customWidth="1"/>
    <col min="2" max="2" width="19.81640625" style="19" bestFit="1" customWidth="1"/>
    <col min="3" max="3" width="23.26953125" style="17" customWidth="1"/>
    <col min="4" max="4" width="17.54296875" customWidth="1"/>
    <col min="5" max="5" width="20.26953125" customWidth="1"/>
  </cols>
  <sheetData>
    <row r="1" spans="1:5" x14ac:dyDescent="0.35">
      <c r="A1" s="41" t="s">
        <v>0</v>
      </c>
      <c r="B1" s="28" t="s">
        <v>508</v>
      </c>
      <c r="C1" s="38" t="s">
        <v>1</v>
      </c>
      <c r="D1" s="39" t="s">
        <v>2</v>
      </c>
      <c r="E1" s="40" t="s">
        <v>3</v>
      </c>
    </row>
    <row r="2" spans="1:5" x14ac:dyDescent="0.35">
      <c r="A2" s="2" t="s">
        <v>4</v>
      </c>
      <c r="B2" s="29" t="s">
        <v>5</v>
      </c>
      <c r="C2" s="3" t="str">
        <f>VLOOKUP(A2,[1]Sheet1!$B$1:$C$65536,2,FALSE)</f>
        <v>Laurence Campbell</v>
      </c>
      <c r="D2" s="1" t="s">
        <v>5</v>
      </c>
      <c r="E2" s="4" t="s">
        <v>6</v>
      </c>
    </row>
    <row r="3" spans="1:5" x14ac:dyDescent="0.35">
      <c r="A3" s="2" t="s">
        <v>7</v>
      </c>
      <c r="B3" s="29" t="s">
        <v>8</v>
      </c>
      <c r="C3" s="3" t="str">
        <f>VLOOKUP(A3,[1]Sheet1!$B$1:$C$65536,2,FALSE)</f>
        <v>Jill Copley</v>
      </c>
      <c r="D3" s="1" t="s">
        <v>8</v>
      </c>
      <c r="E3" s="4" t="s">
        <v>9</v>
      </c>
    </row>
    <row r="4" spans="1:5" x14ac:dyDescent="0.35">
      <c r="A4" s="2" t="s">
        <v>10</v>
      </c>
      <c r="B4" s="29" t="s">
        <v>11</v>
      </c>
      <c r="C4" s="3" t="str">
        <f>VLOOKUP(A4,[1]Sheet1!$B$1:$C$65536,2,FALSE)</f>
        <v>Aruna Pintilei</v>
      </c>
      <c r="D4" s="1" t="s">
        <v>11</v>
      </c>
      <c r="E4" s="4" t="s">
        <v>12</v>
      </c>
    </row>
    <row r="5" spans="1:5" x14ac:dyDescent="0.35">
      <c r="A5" s="2" t="s">
        <v>13</v>
      </c>
      <c r="B5" s="29" t="s">
        <v>14</v>
      </c>
      <c r="C5" s="3" t="str">
        <f>VLOOKUP(A5,[1]Sheet1!$B$1:$C$65536,2,FALSE)</f>
        <v>Carrie Stewart</v>
      </c>
      <c r="D5" s="1" t="s">
        <v>14</v>
      </c>
      <c r="E5" s="4" t="s">
        <v>15</v>
      </c>
    </row>
    <row r="6" spans="1:5" x14ac:dyDescent="0.35">
      <c r="A6" s="2" t="s">
        <v>16</v>
      </c>
      <c r="B6" s="29" t="s">
        <v>17</v>
      </c>
      <c r="C6" s="3" t="str">
        <f>VLOOKUP(A6,[1]Sheet1!$B$1:$C$65536,2,FALSE)</f>
        <v>Nicholas Bozic</v>
      </c>
      <c r="D6" s="1" t="s">
        <v>17</v>
      </c>
      <c r="E6" s="4" t="s">
        <v>18</v>
      </c>
    </row>
    <row r="7" spans="1:5" x14ac:dyDescent="0.35">
      <c r="A7" s="2" t="s">
        <v>19</v>
      </c>
      <c r="B7" s="29" t="s">
        <v>20</v>
      </c>
      <c r="C7" s="3" t="str">
        <f>VLOOKUP(A7,[1]Sheet1!$B$1:$C$65536,2,FALSE)</f>
        <v>Anna Kelley</v>
      </c>
      <c r="D7" s="1" t="s">
        <v>20</v>
      </c>
      <c r="E7" s="4" t="s">
        <v>21</v>
      </c>
    </row>
    <row r="8" spans="1:5" x14ac:dyDescent="0.35">
      <c r="A8" s="2" t="s">
        <v>22</v>
      </c>
      <c r="B8" s="29" t="s">
        <v>17</v>
      </c>
      <c r="C8" s="3" t="str">
        <f>VLOOKUP(A8,[1]Sheet1!$B$1:$C$65536,2,FALSE)</f>
        <v>Maninder Sangar</v>
      </c>
      <c r="D8" s="1" t="s">
        <v>17</v>
      </c>
      <c r="E8" s="4" t="s">
        <v>23</v>
      </c>
    </row>
    <row r="9" spans="1:5" x14ac:dyDescent="0.35">
      <c r="A9" s="2" t="s">
        <v>24</v>
      </c>
      <c r="B9" s="29" t="s">
        <v>26</v>
      </c>
      <c r="C9" s="3" t="s">
        <v>25</v>
      </c>
      <c r="D9" s="1" t="s">
        <v>26</v>
      </c>
      <c r="E9" s="4" t="s">
        <v>27</v>
      </c>
    </row>
    <row r="10" spans="1:5" x14ac:dyDescent="0.35">
      <c r="A10" s="2" t="s">
        <v>28</v>
      </c>
      <c r="B10" s="29" t="s">
        <v>29</v>
      </c>
      <c r="C10" s="3" t="str">
        <f>VLOOKUP(A10,[1]Sheet1!$B$1:$C$65536,2,FALSE)</f>
        <v>Cherelle McDonald</v>
      </c>
      <c r="D10" s="1" t="s">
        <v>29</v>
      </c>
      <c r="E10" s="4" t="s">
        <v>30</v>
      </c>
    </row>
    <row r="11" spans="1:5" x14ac:dyDescent="0.35">
      <c r="A11" s="2" t="s">
        <v>31</v>
      </c>
      <c r="B11" s="29" t="s">
        <v>32</v>
      </c>
      <c r="C11" s="3" t="str">
        <f>VLOOKUP(A11,[1]Sheet1!$B$1:$C$65536,2,FALSE)</f>
        <v>Kay Jackson</v>
      </c>
      <c r="D11" s="1" t="s">
        <v>32</v>
      </c>
      <c r="E11" s="4" t="s">
        <v>9</v>
      </c>
    </row>
    <row r="12" spans="1:5" x14ac:dyDescent="0.35">
      <c r="A12" s="2" t="s">
        <v>33</v>
      </c>
      <c r="B12" s="29" t="s">
        <v>34</v>
      </c>
      <c r="C12" s="3" t="str">
        <f>VLOOKUP(A12,[1]Sheet1!$B$1:$C$65536,2,FALSE)</f>
        <v>Lorraine Campbell</v>
      </c>
      <c r="D12" s="1" t="s">
        <v>34</v>
      </c>
      <c r="E12" s="4" t="s">
        <v>35</v>
      </c>
    </row>
    <row r="13" spans="1:5" x14ac:dyDescent="0.35">
      <c r="A13" s="2" t="s">
        <v>36</v>
      </c>
      <c r="B13" s="29" t="s">
        <v>37</v>
      </c>
      <c r="C13" s="3" t="str">
        <f>VLOOKUP(A13,[1]Sheet1!$B$1:$C$65536,2,FALSE)</f>
        <v>Rebecca Glazzard</v>
      </c>
      <c r="D13" s="1" t="s">
        <v>37</v>
      </c>
      <c r="E13" s="4" t="s">
        <v>38</v>
      </c>
    </row>
    <row r="14" spans="1:5" x14ac:dyDescent="0.35">
      <c r="A14" s="2" t="s">
        <v>39</v>
      </c>
      <c r="B14" s="29" t="s">
        <v>40</v>
      </c>
      <c r="C14" s="3" t="str">
        <f>VLOOKUP(A14,[1]Sheet1!$B$1:$C$65536,2,FALSE)</f>
        <v>Katie Callicott</v>
      </c>
      <c r="D14" s="1" t="s">
        <v>40</v>
      </c>
      <c r="E14" s="4" t="s">
        <v>41</v>
      </c>
    </row>
    <row r="15" spans="1:5" x14ac:dyDescent="0.35">
      <c r="A15" s="2" t="s">
        <v>42</v>
      </c>
      <c r="B15" s="29" t="s">
        <v>20</v>
      </c>
      <c r="C15" s="3" t="str">
        <f>VLOOKUP(A15,[1]Sheet1!$B$1:$C$65536,2,FALSE)</f>
        <v>Daniel Kay</v>
      </c>
      <c r="D15" s="1" t="s">
        <v>20</v>
      </c>
      <c r="E15" s="4" t="s">
        <v>43</v>
      </c>
    </row>
    <row r="16" spans="1:5" x14ac:dyDescent="0.35">
      <c r="A16" s="5" t="s">
        <v>44</v>
      </c>
      <c r="B16" s="29" t="s">
        <v>45</v>
      </c>
      <c r="C16" s="3" t="str">
        <f>VLOOKUP(A16,[1]Sheet1!$B$1:$C$65536,2,FALSE)</f>
        <v>Nayyar Areehy</v>
      </c>
      <c r="D16" s="1" t="s">
        <v>45</v>
      </c>
      <c r="E16" s="4" t="s">
        <v>15</v>
      </c>
    </row>
    <row r="17" spans="1:5" x14ac:dyDescent="0.35">
      <c r="A17" s="2" t="s">
        <v>46</v>
      </c>
      <c r="B17" s="30" t="s">
        <v>15</v>
      </c>
      <c r="C17" s="3" t="str">
        <f>VLOOKUP(A17,[1]Sheet1!$B$1:$C$65536,2,FALSE)</f>
        <v>Rebecca Pearson</v>
      </c>
      <c r="D17" s="1" t="s">
        <v>17</v>
      </c>
      <c r="E17" s="4" t="s">
        <v>15</v>
      </c>
    </row>
    <row r="18" spans="1:5" x14ac:dyDescent="0.35">
      <c r="A18" s="2" t="s">
        <v>47</v>
      </c>
      <c r="B18" s="29" t="s">
        <v>34</v>
      </c>
      <c r="C18" s="3" t="str">
        <f>VLOOKUP(A18,[1]Sheet1!$B$1:$C$65536,2,FALSE)</f>
        <v>Katherine Towers</v>
      </c>
      <c r="D18" s="1" t="s">
        <v>34</v>
      </c>
      <c r="E18" s="4" t="s">
        <v>48</v>
      </c>
    </row>
    <row r="19" spans="1:5" x14ac:dyDescent="0.35">
      <c r="A19" s="2" t="s">
        <v>49</v>
      </c>
      <c r="B19" s="29" t="s">
        <v>474</v>
      </c>
      <c r="C19" s="3" t="str">
        <f>VLOOKUP(A19,[1]Sheet1!$B$1:$C$65536,2,FALSE)</f>
        <v>Deborah Benjamin</v>
      </c>
      <c r="D19" s="1" t="s">
        <v>50</v>
      </c>
      <c r="E19" s="4" t="s">
        <v>38</v>
      </c>
    </row>
    <row r="20" spans="1:5" x14ac:dyDescent="0.35">
      <c r="A20" s="2" t="s">
        <v>51</v>
      </c>
      <c r="B20" s="29" t="s">
        <v>52</v>
      </c>
      <c r="C20" s="3" t="str">
        <f>VLOOKUP(A20,[1]Sheet1!$B$1:$C$65536,2,FALSE)</f>
        <v>Stacey Turrell</v>
      </c>
      <c r="D20" s="1" t="s">
        <v>52</v>
      </c>
      <c r="E20" s="4" t="s">
        <v>53</v>
      </c>
    </row>
    <row r="21" spans="1:5" x14ac:dyDescent="0.35">
      <c r="A21" s="2" t="s">
        <v>54</v>
      </c>
      <c r="B21" s="29" t="s">
        <v>55</v>
      </c>
      <c r="C21" s="3" t="str">
        <f>VLOOKUP(A21,[1]Sheet1!$B$1:$C$65536,2,FALSE)</f>
        <v>Cover- Andrea Rowledge</v>
      </c>
      <c r="D21" s="1" t="s">
        <v>55</v>
      </c>
      <c r="E21" s="4" t="s">
        <v>56</v>
      </c>
    </row>
    <row r="22" spans="1:5" x14ac:dyDescent="0.35">
      <c r="A22" s="2" t="s">
        <v>57</v>
      </c>
      <c r="B22" s="29" t="s">
        <v>52</v>
      </c>
      <c r="C22" s="3" t="str">
        <f>VLOOKUP(A22,[1]Sheet1!$B$1:$C$65536,2,FALSE)</f>
        <v>Sam Samra</v>
      </c>
      <c r="D22" s="1" t="s">
        <v>52</v>
      </c>
      <c r="E22" s="4" t="s">
        <v>58</v>
      </c>
    </row>
    <row r="23" spans="1:5" x14ac:dyDescent="0.35">
      <c r="A23" s="2" t="s">
        <v>59</v>
      </c>
      <c r="B23" s="29" t="s">
        <v>26</v>
      </c>
      <c r="C23" s="3" t="str">
        <f>VLOOKUP(A23,[1]Sheet1!$B$1:$C$65536,2,FALSE)</f>
        <v>Aruna Pintilei</v>
      </c>
      <c r="D23" s="1" t="s">
        <v>26</v>
      </c>
      <c r="E23" s="4" t="s">
        <v>60</v>
      </c>
    </row>
    <row r="24" spans="1:5" x14ac:dyDescent="0.35">
      <c r="A24" s="2" t="s">
        <v>61</v>
      </c>
      <c r="B24" s="29" t="s">
        <v>55</v>
      </c>
      <c r="C24" s="3" t="str">
        <f>VLOOKUP(A24,[1]Sheet1!$B$1:$C$65536,2,FALSE)</f>
        <v>Sam Samra</v>
      </c>
      <c r="D24" s="1" t="s">
        <v>55</v>
      </c>
      <c r="E24" s="4" t="s">
        <v>62</v>
      </c>
    </row>
    <row r="25" spans="1:5" x14ac:dyDescent="0.35">
      <c r="A25" s="2" t="s">
        <v>63</v>
      </c>
      <c r="B25" s="29" t="s">
        <v>64</v>
      </c>
      <c r="C25" s="3" t="str">
        <f>VLOOKUP(A25,[1]Sheet1!$B$1:$C$65536,2,FALSE)</f>
        <v>Tamzin Messeter and Kieran Sangha</v>
      </c>
      <c r="D25" s="1" t="s">
        <v>64</v>
      </c>
      <c r="E25" s="4" t="s">
        <v>65</v>
      </c>
    </row>
    <row r="26" spans="1:5" x14ac:dyDescent="0.35">
      <c r="A26" s="2" t="s">
        <v>66</v>
      </c>
      <c r="B26" s="29" t="s">
        <v>37</v>
      </c>
      <c r="C26" s="3" t="str">
        <f>VLOOKUP(A26,[1]Sheet1!$B$1:$C$65536,2,FALSE)</f>
        <v>Rebecca Glazzard</v>
      </c>
      <c r="D26" s="1" t="s">
        <v>37</v>
      </c>
      <c r="E26" s="4" t="s">
        <v>65</v>
      </c>
    </row>
    <row r="27" spans="1:5" x14ac:dyDescent="0.35">
      <c r="A27" s="2" t="s">
        <v>67</v>
      </c>
      <c r="B27" s="30" t="s">
        <v>65</v>
      </c>
      <c r="C27" s="3" t="str">
        <f>VLOOKUP(A27,[1]Sheet1!$B$1:$C$65536,2,FALSE)</f>
        <v>Rebecca Glazzard</v>
      </c>
      <c r="D27" s="1" t="s">
        <v>37</v>
      </c>
      <c r="E27" s="4" t="s">
        <v>65</v>
      </c>
    </row>
    <row r="28" spans="1:5" x14ac:dyDescent="0.35">
      <c r="A28" s="2" t="s">
        <v>68</v>
      </c>
      <c r="B28" s="29" t="s">
        <v>45</v>
      </c>
      <c r="C28" s="3" t="str">
        <f>VLOOKUP(A28,[1]Sheet1!$B$1:$C$65536,2,FALSE)</f>
        <v>Louise Oland</v>
      </c>
      <c r="D28" s="1" t="s">
        <v>45</v>
      </c>
      <c r="E28" s="4" t="s">
        <v>69</v>
      </c>
    </row>
    <row r="29" spans="1:5" x14ac:dyDescent="0.35">
      <c r="A29" s="2" t="s">
        <v>70</v>
      </c>
      <c r="B29" s="30" t="s">
        <v>69</v>
      </c>
      <c r="C29" s="3" t="str">
        <f>VLOOKUP(A29,[1]Sheet1!$B$1:$C$65536,2,FALSE)</f>
        <v>Louise Oland</v>
      </c>
      <c r="D29" s="1" t="s">
        <v>45</v>
      </c>
      <c r="E29" s="4" t="s">
        <v>69</v>
      </c>
    </row>
    <row r="30" spans="1:5" x14ac:dyDescent="0.35">
      <c r="A30" s="2" t="s">
        <v>71</v>
      </c>
      <c r="B30" s="29" t="s">
        <v>72</v>
      </c>
      <c r="C30" s="3" t="str">
        <f>VLOOKUP(A30,[1]Sheet1!$B$1:$C$65536,2,FALSE)</f>
        <v>Carrie Stewart</v>
      </c>
      <c r="D30" s="1" t="s">
        <v>72</v>
      </c>
      <c r="E30" s="4" t="s">
        <v>62</v>
      </c>
    </row>
    <row r="31" spans="1:5" x14ac:dyDescent="0.35">
      <c r="A31" s="2" t="s">
        <v>73</v>
      </c>
      <c r="B31" s="29" t="s">
        <v>29</v>
      </c>
      <c r="C31" s="3" t="str">
        <f>VLOOKUP(A31,[1]Sheet1!$B$1:$C$65536,2,FALSE)</f>
        <v>Cherelle McDonald</v>
      </c>
      <c r="D31" s="1" t="s">
        <v>29</v>
      </c>
      <c r="E31" s="4" t="s">
        <v>23</v>
      </c>
    </row>
    <row r="32" spans="1:5" x14ac:dyDescent="0.35">
      <c r="A32" s="2" t="s">
        <v>74</v>
      </c>
      <c r="B32" s="29" t="s">
        <v>72</v>
      </c>
      <c r="C32" s="3" t="str">
        <f>VLOOKUP(A32,[1]Sheet1!$B$1:$C$65536,2,FALSE)</f>
        <v>Carrie Stewart</v>
      </c>
      <c r="D32" s="1" t="s">
        <v>72</v>
      </c>
      <c r="E32" s="4" t="s">
        <v>75</v>
      </c>
    </row>
    <row r="33" spans="1:5" x14ac:dyDescent="0.35">
      <c r="A33" s="2" t="s">
        <v>76</v>
      </c>
      <c r="B33" s="29" t="s">
        <v>5</v>
      </c>
      <c r="C33" s="3" t="str">
        <f>VLOOKUP(A33,[1]Sheet1!$B$1:$C$65536,2,FALSE)</f>
        <v>Jade Russell</v>
      </c>
      <c r="D33" s="1" t="s">
        <v>5</v>
      </c>
      <c r="E33" s="4" t="s">
        <v>77</v>
      </c>
    </row>
    <row r="34" spans="1:5" x14ac:dyDescent="0.35">
      <c r="A34" s="2" t="s">
        <v>78</v>
      </c>
      <c r="B34" s="30" t="s">
        <v>77</v>
      </c>
      <c r="C34" s="3" t="str">
        <f>VLOOKUP(A34,[1]Sheet1!$B$1:$C$65536,2,FALSE)</f>
        <v>June Richards</v>
      </c>
      <c r="D34" s="1" t="s">
        <v>5</v>
      </c>
      <c r="E34" s="4" t="s">
        <v>77</v>
      </c>
    </row>
    <row r="35" spans="1:5" x14ac:dyDescent="0.35">
      <c r="A35" s="2" t="s">
        <v>79</v>
      </c>
      <c r="B35" s="30" t="s">
        <v>56</v>
      </c>
      <c r="C35" s="3" t="str">
        <f>VLOOKUP(A35,[1]Sheet1!$B$1:$C$65536,2,FALSE)</f>
        <v>Cherelle McDonald</v>
      </c>
      <c r="D35" s="1" t="s">
        <v>52</v>
      </c>
      <c r="E35" s="4" t="s">
        <v>56</v>
      </c>
    </row>
    <row r="36" spans="1:5" x14ac:dyDescent="0.35">
      <c r="A36" s="2" t="s">
        <v>80</v>
      </c>
      <c r="B36" s="30" t="s">
        <v>56</v>
      </c>
      <c r="C36" s="3"/>
      <c r="D36" s="1" t="s">
        <v>52</v>
      </c>
      <c r="E36" s="4" t="s">
        <v>56</v>
      </c>
    </row>
    <row r="37" spans="1:5" x14ac:dyDescent="0.35">
      <c r="A37" s="2" t="s">
        <v>81</v>
      </c>
      <c r="B37" s="30" t="s">
        <v>21</v>
      </c>
      <c r="C37" s="3" t="s">
        <v>82</v>
      </c>
      <c r="D37" s="1" t="s">
        <v>72</v>
      </c>
      <c r="E37" s="4" t="s">
        <v>21</v>
      </c>
    </row>
    <row r="38" spans="1:5" x14ac:dyDescent="0.35">
      <c r="A38" s="2" t="s">
        <v>83</v>
      </c>
      <c r="B38" s="29" t="s">
        <v>50</v>
      </c>
      <c r="C38" s="3" t="str">
        <f>VLOOKUP(A38,[1]Sheet1!$B$1:$C$65536,2,FALSE)</f>
        <v>Laurence Campbell</v>
      </c>
      <c r="D38" s="1" t="s">
        <v>50</v>
      </c>
      <c r="E38" s="4" t="s">
        <v>84</v>
      </c>
    </row>
    <row r="39" spans="1:5" x14ac:dyDescent="0.35">
      <c r="A39" s="2" t="s">
        <v>85</v>
      </c>
      <c r="B39" s="30" t="s">
        <v>84</v>
      </c>
      <c r="C39" s="3" t="str">
        <f>VLOOKUP(A39,[1]Sheet1!$B$1:$C$65536,2,FALSE)</f>
        <v>Laurence Campbell</v>
      </c>
      <c r="D39" s="1" t="s">
        <v>37</v>
      </c>
      <c r="E39" s="4" t="s">
        <v>84</v>
      </c>
    </row>
    <row r="40" spans="1:5" x14ac:dyDescent="0.35">
      <c r="A40" s="2" t="s">
        <v>86</v>
      </c>
      <c r="B40" s="30" t="s">
        <v>87</v>
      </c>
      <c r="C40" s="3" t="str">
        <f>VLOOKUP(A40,[1]Sheet1!$B$1:$C$65536,2,FALSE)</f>
        <v>Maninder Sangar</v>
      </c>
      <c r="D40" s="1" t="s">
        <v>26</v>
      </c>
      <c r="E40" s="4" t="s">
        <v>87</v>
      </c>
    </row>
    <row r="41" spans="1:5" x14ac:dyDescent="0.35">
      <c r="A41" s="2" t="s">
        <v>88</v>
      </c>
      <c r="B41" s="30" t="s">
        <v>23</v>
      </c>
      <c r="C41" s="3" t="str">
        <f>VLOOKUP(A41,[1]Sheet1!$B$1:$C$65536,2,FALSE)</f>
        <v>Deborah Benjamin</v>
      </c>
      <c r="D41" s="1" t="s">
        <v>5</v>
      </c>
      <c r="E41" s="4" t="s">
        <v>23</v>
      </c>
    </row>
    <row r="42" spans="1:5" x14ac:dyDescent="0.35">
      <c r="A42" s="2" t="s">
        <v>89</v>
      </c>
      <c r="B42" s="30" t="s">
        <v>23</v>
      </c>
      <c r="C42" s="3" t="str">
        <f>VLOOKUP(A42,[1]Sheet1!$B$1:$C$65536,2,FALSE)</f>
        <v>Deborah Benjamin</v>
      </c>
      <c r="D42" s="1" t="s">
        <v>5</v>
      </c>
      <c r="E42" s="4" t="s">
        <v>23</v>
      </c>
    </row>
    <row r="43" spans="1:5" x14ac:dyDescent="0.35">
      <c r="A43" s="2" t="s">
        <v>90</v>
      </c>
      <c r="B43" s="29" t="s">
        <v>91</v>
      </c>
      <c r="C43" s="3" t="str">
        <f>VLOOKUP(A43,[1]Sheet1!$B$1:$C$65536,2,FALSE)</f>
        <v>Maninder Sangar</v>
      </c>
      <c r="D43" s="1" t="s">
        <v>91</v>
      </c>
      <c r="E43" s="4" t="s">
        <v>75</v>
      </c>
    </row>
    <row r="44" spans="1:5" x14ac:dyDescent="0.35">
      <c r="A44" s="2" t="s">
        <v>92</v>
      </c>
      <c r="B44" s="29" t="s">
        <v>40</v>
      </c>
      <c r="C44" s="3" t="str">
        <f>VLOOKUP(A44,[1]Sheet1!$B$1:$C$65536,2,FALSE)</f>
        <v>Peggy Barrett</v>
      </c>
      <c r="D44" s="1" t="s">
        <v>40</v>
      </c>
      <c r="E44" s="4" t="s">
        <v>27</v>
      </c>
    </row>
    <row r="45" spans="1:5" x14ac:dyDescent="0.35">
      <c r="A45" s="2" t="s">
        <v>93</v>
      </c>
      <c r="B45" s="30" t="s">
        <v>41</v>
      </c>
      <c r="C45" s="3" t="str">
        <f>VLOOKUP(A45,[1]Sheet1!$B$1:$C$65536,2,FALSE)</f>
        <v>Stacey Turrell</v>
      </c>
      <c r="D45" s="1" t="s">
        <v>40</v>
      </c>
      <c r="E45" s="4" t="s">
        <v>41</v>
      </c>
    </row>
    <row r="46" spans="1:5" x14ac:dyDescent="0.35">
      <c r="A46" s="2" t="s">
        <v>94</v>
      </c>
      <c r="B46" s="29" t="s">
        <v>95</v>
      </c>
      <c r="C46" s="3" t="str">
        <f>VLOOKUP(A46,[1]Sheet1!$B$1:$C$65536,2,FALSE)</f>
        <v>Charlotte Reeve and Claire Jarvis</v>
      </c>
      <c r="D46" s="1" t="s">
        <v>95</v>
      </c>
      <c r="E46" s="4" t="s">
        <v>96</v>
      </c>
    </row>
    <row r="47" spans="1:5" x14ac:dyDescent="0.35">
      <c r="A47" s="2" t="s">
        <v>97</v>
      </c>
      <c r="B47" s="29" t="s">
        <v>95</v>
      </c>
      <c r="C47" s="3" t="s">
        <v>98</v>
      </c>
      <c r="D47" s="1" t="s">
        <v>95</v>
      </c>
      <c r="E47" s="4" t="s">
        <v>87</v>
      </c>
    </row>
    <row r="48" spans="1:5" x14ac:dyDescent="0.35">
      <c r="A48" s="2" t="s">
        <v>99</v>
      </c>
      <c r="B48" s="29" t="s">
        <v>48</v>
      </c>
      <c r="C48" s="3" t="str">
        <f>VLOOKUP(A48,[1]Sheet1!$B$1:$C$65536,2,FALSE)</f>
        <v>Philip Connor-Bell</v>
      </c>
      <c r="D48" s="1" t="s">
        <v>72</v>
      </c>
      <c r="E48" s="4" t="s">
        <v>48</v>
      </c>
    </row>
    <row r="49" spans="1:5" x14ac:dyDescent="0.35">
      <c r="A49" s="2" t="s">
        <v>100</v>
      </c>
      <c r="B49" s="29" t="s">
        <v>48</v>
      </c>
      <c r="C49" s="3" t="str">
        <f>VLOOKUP(A49,[1]Sheet1!$B$1:$C$65536,2,FALSE)</f>
        <v>Michael Palmer</v>
      </c>
      <c r="D49" s="1" t="s">
        <v>72</v>
      </c>
      <c r="E49" s="4" t="s">
        <v>48</v>
      </c>
    </row>
    <row r="50" spans="1:5" x14ac:dyDescent="0.35">
      <c r="A50" s="2" t="s">
        <v>101</v>
      </c>
      <c r="B50" s="30" t="s">
        <v>75</v>
      </c>
      <c r="C50" s="3" t="str">
        <f>VLOOKUP(A50,[1]Sheet1!$B$1:$C$65536,2,FALSE)</f>
        <v>Hannah Cochrane</v>
      </c>
      <c r="D50" s="1" t="s">
        <v>52</v>
      </c>
      <c r="E50" s="4" t="s">
        <v>75</v>
      </c>
    </row>
    <row r="51" spans="1:5" x14ac:dyDescent="0.35">
      <c r="A51" s="2" t="s">
        <v>102</v>
      </c>
      <c r="B51" s="30" t="s">
        <v>103</v>
      </c>
      <c r="C51" s="3" t="str">
        <f>VLOOKUP(A51,[1]Sheet1!$B$1:$C$65536,2,FALSE)</f>
        <v>Rachael Mulcare</v>
      </c>
      <c r="D51" s="1" t="s">
        <v>29</v>
      </c>
      <c r="E51" s="4" t="s">
        <v>103</v>
      </c>
    </row>
    <row r="52" spans="1:5" x14ac:dyDescent="0.35">
      <c r="A52" s="2" t="s">
        <v>104</v>
      </c>
      <c r="B52" s="29" t="s">
        <v>105</v>
      </c>
      <c r="C52" s="3"/>
      <c r="D52" s="1" t="s">
        <v>105</v>
      </c>
      <c r="E52" s="4" t="s">
        <v>77</v>
      </c>
    </row>
    <row r="53" spans="1:5" x14ac:dyDescent="0.35">
      <c r="A53" s="2" t="s">
        <v>106</v>
      </c>
      <c r="B53" s="29" t="s">
        <v>8</v>
      </c>
      <c r="C53" s="3" t="s">
        <v>107</v>
      </c>
      <c r="D53" s="1" t="s">
        <v>8</v>
      </c>
      <c r="E53" s="4" t="s">
        <v>56</v>
      </c>
    </row>
    <row r="54" spans="1:5" x14ac:dyDescent="0.35">
      <c r="A54" s="2" t="s">
        <v>108</v>
      </c>
      <c r="B54" s="30" t="s">
        <v>103</v>
      </c>
      <c r="C54" s="3" t="str">
        <f>VLOOKUP(A54,[1]Sheet1!$B$1:$C$65536,2,FALSE)</f>
        <v>Rebecca Glazzard</v>
      </c>
      <c r="D54" s="1" t="s">
        <v>37</v>
      </c>
      <c r="E54" s="4" t="s">
        <v>103</v>
      </c>
    </row>
    <row r="55" spans="1:5" x14ac:dyDescent="0.35">
      <c r="A55" s="2" t="s">
        <v>109</v>
      </c>
      <c r="B55" s="30" t="s">
        <v>53</v>
      </c>
      <c r="C55" s="3" t="str">
        <f>VLOOKUP(A55,[1]Sheet1!$B$1:$C$65536,2,FALSE)</f>
        <v>Andrea Rowledge</v>
      </c>
      <c r="D55" s="1" t="s">
        <v>45</v>
      </c>
      <c r="E55" s="4" t="s">
        <v>53</v>
      </c>
    </row>
    <row r="56" spans="1:5" x14ac:dyDescent="0.35">
      <c r="A56" s="2" t="s">
        <v>110</v>
      </c>
      <c r="B56" s="29" t="s">
        <v>473</v>
      </c>
      <c r="C56" s="3" t="str">
        <f>VLOOKUP(A56,[1]Sheet1!$B$1:$C$65536,2,FALSE)</f>
        <v>Claire McGuiggan</v>
      </c>
      <c r="D56" s="1" t="s">
        <v>5</v>
      </c>
      <c r="E56" s="4" t="s">
        <v>56</v>
      </c>
    </row>
    <row r="57" spans="1:5" x14ac:dyDescent="0.35">
      <c r="A57" s="2" t="s">
        <v>111</v>
      </c>
      <c r="B57" s="30" t="s">
        <v>58</v>
      </c>
      <c r="C57" s="3" t="str">
        <f>VLOOKUP(A57,[1]Sheet1!$B$1:$C$65536,2,FALSE)</f>
        <v>Kathryn O'Shea</v>
      </c>
      <c r="D57" s="1" t="s">
        <v>17</v>
      </c>
      <c r="E57" s="4" t="s">
        <v>58</v>
      </c>
    </row>
    <row r="58" spans="1:5" x14ac:dyDescent="0.35">
      <c r="A58" s="2" t="s">
        <v>112</v>
      </c>
      <c r="B58" s="30" t="s">
        <v>15</v>
      </c>
      <c r="C58" s="3"/>
      <c r="D58" s="1" t="s">
        <v>29</v>
      </c>
      <c r="E58" s="4" t="s">
        <v>15</v>
      </c>
    </row>
    <row r="59" spans="1:5" x14ac:dyDescent="0.35">
      <c r="A59" s="2" t="s">
        <v>113</v>
      </c>
      <c r="B59" s="29" t="s">
        <v>114</v>
      </c>
      <c r="C59" s="3" t="str">
        <f>VLOOKUP(A59,[1]Sheet1!$B$1:$C$65536,2,FALSE)</f>
        <v>Cover - Sam Samra</v>
      </c>
      <c r="D59" s="1" t="s">
        <v>114</v>
      </c>
      <c r="E59" s="4" t="s">
        <v>87</v>
      </c>
    </row>
    <row r="60" spans="1:5" x14ac:dyDescent="0.35">
      <c r="A60" s="2" t="s">
        <v>115</v>
      </c>
      <c r="B60" s="29" t="s">
        <v>114</v>
      </c>
      <c r="C60" s="3" t="str">
        <f>VLOOKUP(A60,[1]Sheet1!$B$1:$C$65536,2,FALSE)</f>
        <v>Kay Jackson</v>
      </c>
      <c r="D60" s="1" t="s">
        <v>40</v>
      </c>
      <c r="E60" s="4" t="s">
        <v>75</v>
      </c>
    </row>
    <row r="61" spans="1:5" x14ac:dyDescent="0.35">
      <c r="A61" s="2" t="s">
        <v>116</v>
      </c>
      <c r="B61" s="30" t="s">
        <v>117</v>
      </c>
      <c r="C61" s="3" t="str">
        <f>VLOOKUP(A61,[1]Sheet1!$B$1:$C$65536,2,FALSE)</f>
        <v>Cover for ES Cherelle McDonald</v>
      </c>
      <c r="D61" s="1" t="s">
        <v>55</v>
      </c>
      <c r="E61" s="4" t="s">
        <v>117</v>
      </c>
    </row>
    <row r="62" spans="1:5" x14ac:dyDescent="0.35">
      <c r="A62" s="2" t="s">
        <v>118</v>
      </c>
      <c r="B62" s="30" t="s">
        <v>18</v>
      </c>
      <c r="C62" s="3" t="str">
        <f>VLOOKUP(A62,[1]Sheet1!$B$1:$C$65536,2,FALSE)</f>
        <v>Sidra Aslam</v>
      </c>
      <c r="D62" s="1" t="s">
        <v>95</v>
      </c>
      <c r="E62" s="4" t="s">
        <v>18</v>
      </c>
    </row>
    <row r="63" spans="1:5" x14ac:dyDescent="0.35">
      <c r="A63" s="2" t="s">
        <v>119</v>
      </c>
      <c r="B63" s="30" t="s">
        <v>503</v>
      </c>
      <c r="C63" s="3" t="str">
        <f>VLOOKUP(A63,[1]Sheet1!$B$1:$C$65536,2,FALSE)</f>
        <v>Stacey Turrell</v>
      </c>
      <c r="D63" s="1" t="s">
        <v>114</v>
      </c>
      <c r="E63" s="4" t="s">
        <v>53</v>
      </c>
    </row>
    <row r="64" spans="1:5" x14ac:dyDescent="0.35">
      <c r="A64" s="2" t="s">
        <v>120</v>
      </c>
      <c r="B64" s="31" t="s">
        <v>121</v>
      </c>
      <c r="C64" s="3" t="s">
        <v>121</v>
      </c>
      <c r="D64" s="1" t="s">
        <v>11</v>
      </c>
      <c r="E64" s="4" t="s">
        <v>87</v>
      </c>
    </row>
    <row r="65" spans="1:5" x14ac:dyDescent="0.35">
      <c r="A65" s="2" t="s">
        <v>122</v>
      </c>
      <c r="B65" s="30" t="s">
        <v>27</v>
      </c>
      <c r="C65" s="3" t="str">
        <f>VLOOKUP(A65,[1]Sheet1!$B$1:$C$65536,2,FALSE)</f>
        <v>Kay Jackson</v>
      </c>
      <c r="D65" s="1" t="s">
        <v>34</v>
      </c>
      <c r="E65" s="4" t="s">
        <v>27</v>
      </c>
    </row>
    <row r="66" spans="1:5" x14ac:dyDescent="0.35">
      <c r="A66" s="2" t="s">
        <v>123</v>
      </c>
      <c r="B66" s="29" t="s">
        <v>485</v>
      </c>
      <c r="C66" s="3" t="str">
        <f>VLOOKUP(A66,[1]Sheet1!$B$1:$C$65536,2,FALSE)</f>
        <v>Laurence Campbell</v>
      </c>
      <c r="D66" s="1" t="s">
        <v>37</v>
      </c>
      <c r="E66" s="4" t="s">
        <v>103</v>
      </c>
    </row>
    <row r="67" spans="1:5" x14ac:dyDescent="0.35">
      <c r="A67" s="2" t="s">
        <v>124</v>
      </c>
      <c r="B67" s="30" t="s">
        <v>27</v>
      </c>
      <c r="C67" s="3" t="str">
        <f>VLOOKUP(A67,[1]Sheet1!$B$1:$C$65536,2,FALSE)</f>
        <v>Cover for ES Sam Samra</v>
      </c>
      <c r="D67" s="1" t="s">
        <v>55</v>
      </c>
      <c r="E67" s="4" t="s">
        <v>27</v>
      </c>
    </row>
    <row r="68" spans="1:5" x14ac:dyDescent="0.35">
      <c r="A68" s="2" t="s">
        <v>125</v>
      </c>
      <c r="B68" s="30" t="s">
        <v>53</v>
      </c>
      <c r="C68" s="3" t="str">
        <f>VLOOKUP(A68,[1]Sheet1!$B$1:$C$65536,2,FALSE)</f>
        <v>Sam Samra</v>
      </c>
      <c r="D68" s="1" t="s">
        <v>55</v>
      </c>
      <c r="E68" s="4" t="s">
        <v>53</v>
      </c>
    </row>
    <row r="69" spans="1:5" x14ac:dyDescent="0.35">
      <c r="A69" s="2" t="s">
        <v>126</v>
      </c>
      <c r="B69" s="30" t="s">
        <v>12</v>
      </c>
      <c r="C69" s="3" t="str">
        <f>VLOOKUP(A69,[1]Sheet1!$B$1:$C$65536,2,FALSE)</f>
        <v>Melissa Walker</v>
      </c>
      <c r="D69" s="1" t="s">
        <v>26</v>
      </c>
      <c r="E69" s="4" t="s">
        <v>12</v>
      </c>
    </row>
    <row r="70" spans="1:5" x14ac:dyDescent="0.35">
      <c r="A70" s="6" t="s">
        <v>127</v>
      </c>
      <c r="B70" s="31" t="s">
        <v>498</v>
      </c>
      <c r="C70" s="3" t="str">
        <f>VLOOKUP(A70,[1]Sheet1!$B$1:$C$65536,2,FALSE)</f>
        <v>Rebecca Pearson</v>
      </c>
      <c r="D70" s="1" t="s">
        <v>17</v>
      </c>
      <c r="E70" s="4" t="s">
        <v>48</v>
      </c>
    </row>
    <row r="71" spans="1:5" x14ac:dyDescent="0.35">
      <c r="A71" s="2" t="s">
        <v>128</v>
      </c>
      <c r="B71" s="29" t="s">
        <v>129</v>
      </c>
      <c r="C71" s="3" t="str">
        <f>VLOOKUP(A71,[1]Sheet1!$B$1:$C$65536,2,FALSE)</f>
        <v>Kieran Sangha</v>
      </c>
      <c r="D71" s="1" t="s">
        <v>129</v>
      </c>
      <c r="E71" s="4" t="s">
        <v>48</v>
      </c>
    </row>
    <row r="72" spans="1:5" x14ac:dyDescent="0.35">
      <c r="A72" s="2" t="s">
        <v>130</v>
      </c>
      <c r="B72" s="30" t="s">
        <v>58</v>
      </c>
      <c r="C72" s="3" t="str">
        <f>VLOOKUP(A72,[1]Sheet1!$B$1:$C$65536,2,FALSE)</f>
        <v>Jill Copley</v>
      </c>
      <c r="D72" s="1" t="s">
        <v>8</v>
      </c>
      <c r="E72" s="4" t="s">
        <v>58</v>
      </c>
    </row>
    <row r="73" spans="1:5" x14ac:dyDescent="0.35">
      <c r="A73" s="2" t="s">
        <v>131</v>
      </c>
      <c r="B73" s="29" t="s">
        <v>132</v>
      </c>
      <c r="C73" s="3" t="str">
        <f>VLOOKUP(A73,[1]Sheet1!$B$1:$C$65536,2,FALSE)</f>
        <v>Charon Pooni</v>
      </c>
      <c r="D73" s="1" t="s">
        <v>132</v>
      </c>
      <c r="E73" s="4" t="s">
        <v>35</v>
      </c>
    </row>
    <row r="74" spans="1:5" x14ac:dyDescent="0.35">
      <c r="A74" s="2" t="s">
        <v>133</v>
      </c>
      <c r="B74" s="30" t="s">
        <v>35</v>
      </c>
      <c r="C74" s="3" t="str">
        <f>VLOOKUP(A74,[1]Sheet1!$B$1:$C$65536,2,FALSE)</f>
        <v>Carrie Stewart</v>
      </c>
      <c r="D74" s="1" t="s">
        <v>134</v>
      </c>
      <c r="E74" s="4" t="s">
        <v>35</v>
      </c>
    </row>
    <row r="75" spans="1:5" x14ac:dyDescent="0.35">
      <c r="A75" s="2" t="s">
        <v>135</v>
      </c>
      <c r="B75" s="30" t="s">
        <v>62</v>
      </c>
      <c r="C75" s="3" t="str">
        <f>VLOOKUP(A75,[1]Sheet1!$B$1:$C$65536,2,FALSE)</f>
        <v>Alex Trevis</v>
      </c>
      <c r="D75" s="1" t="s">
        <v>20</v>
      </c>
      <c r="E75" s="4" t="s">
        <v>62</v>
      </c>
    </row>
    <row r="76" spans="1:5" x14ac:dyDescent="0.35">
      <c r="A76" s="2" t="s">
        <v>136</v>
      </c>
      <c r="B76" s="31" t="s">
        <v>475</v>
      </c>
      <c r="C76" s="3" t="str">
        <f>VLOOKUP(A76,[1]Sheet1!$B$1:$C$65536,2,FALSE)</f>
        <v>Alex Trevis</v>
      </c>
      <c r="D76" s="1" t="s">
        <v>20</v>
      </c>
      <c r="E76" s="4" t="s">
        <v>62</v>
      </c>
    </row>
    <row r="77" spans="1:5" x14ac:dyDescent="0.35">
      <c r="A77" s="2" t="s">
        <v>137</v>
      </c>
      <c r="B77" s="30" t="s">
        <v>35</v>
      </c>
      <c r="C77" s="3" t="str">
        <f>VLOOKUP(A77,[1]Sheet1!$B$1:$C$65536,2,FALSE)</f>
        <v>Katherine Towers</v>
      </c>
      <c r="D77" s="1" t="s">
        <v>17</v>
      </c>
      <c r="E77" s="4" t="s">
        <v>35</v>
      </c>
    </row>
    <row r="78" spans="1:5" x14ac:dyDescent="0.35">
      <c r="A78" s="2" t="s">
        <v>138</v>
      </c>
      <c r="B78" s="29" t="s">
        <v>139</v>
      </c>
      <c r="C78" s="3" t="str">
        <f>VLOOKUP(A78,[1]Sheet1!$B$1:$C$65536,2,FALSE)</f>
        <v>Sofia Hussain</v>
      </c>
      <c r="D78" s="1" t="s">
        <v>139</v>
      </c>
      <c r="E78" s="4" t="s">
        <v>38</v>
      </c>
    </row>
    <row r="79" spans="1:5" x14ac:dyDescent="0.35">
      <c r="A79" s="2" t="s">
        <v>140</v>
      </c>
      <c r="B79" s="30" t="s">
        <v>30</v>
      </c>
      <c r="C79" s="3" t="str">
        <f>VLOOKUP(A79,[1]Sheet1!$B$1:$C$65536,2,FALSE)</f>
        <v>Maninder Sangar</v>
      </c>
      <c r="D79" s="1" t="s">
        <v>8</v>
      </c>
      <c r="E79" s="4" t="s">
        <v>30</v>
      </c>
    </row>
    <row r="80" spans="1:5" x14ac:dyDescent="0.35">
      <c r="A80" s="2" t="s">
        <v>141</v>
      </c>
      <c r="B80" s="29" t="s">
        <v>14</v>
      </c>
      <c r="C80" s="3" t="str">
        <f>VLOOKUP(A80,[1]Sheet1!$B$1:$C$65536,2,FALSE)</f>
        <v>Philip Connor-Bell</v>
      </c>
      <c r="D80" s="1" t="s">
        <v>14</v>
      </c>
      <c r="E80" s="4" t="s">
        <v>48</v>
      </c>
    </row>
    <row r="81" spans="1:5" x14ac:dyDescent="0.35">
      <c r="A81" s="2" t="s">
        <v>142</v>
      </c>
      <c r="B81" s="29" t="s">
        <v>481</v>
      </c>
      <c r="C81" s="3" t="str">
        <f>VLOOKUP(A81,[1]Sheet1!$B$1:$C$65536,2,FALSE)</f>
        <v>Kathryn O'Shea</v>
      </c>
      <c r="D81" s="1" t="s">
        <v>8</v>
      </c>
      <c r="E81" s="4" t="s">
        <v>58</v>
      </c>
    </row>
    <row r="82" spans="1:5" x14ac:dyDescent="0.35">
      <c r="A82" s="2" t="s">
        <v>143</v>
      </c>
      <c r="B82" s="29" t="s">
        <v>144</v>
      </c>
      <c r="C82" s="3" t="str">
        <f>VLOOKUP(A82,[1]Sheet1!$B$1:$C$65536,2,FALSE)</f>
        <v>Sasha-Louise Simon</v>
      </c>
      <c r="D82" s="1" t="s">
        <v>144</v>
      </c>
      <c r="E82" s="4" t="s">
        <v>77</v>
      </c>
    </row>
    <row r="83" spans="1:5" x14ac:dyDescent="0.35">
      <c r="A83" s="2" t="s">
        <v>145</v>
      </c>
      <c r="B83" s="30" t="s">
        <v>41</v>
      </c>
      <c r="C83" s="3" t="str">
        <f>VLOOKUP(A83,[1]Sheet1!$B$1:$C$65536,2,FALSE)</f>
        <v>Stacey Turrell</v>
      </c>
      <c r="D83" s="1" t="s">
        <v>29</v>
      </c>
      <c r="E83" s="4" t="s">
        <v>41</v>
      </c>
    </row>
    <row r="84" spans="1:5" x14ac:dyDescent="0.35">
      <c r="A84" s="2" t="s">
        <v>146</v>
      </c>
      <c r="B84" s="30" t="s">
        <v>43</v>
      </c>
      <c r="C84" s="3" t="str">
        <f>VLOOKUP(A84,[1]Sheet1!$B$1:$C$65536,2,FALSE)</f>
        <v>Claire Jarvis</v>
      </c>
      <c r="D84" s="1" t="s">
        <v>72</v>
      </c>
      <c r="E84" s="4" t="s">
        <v>43</v>
      </c>
    </row>
    <row r="85" spans="1:5" x14ac:dyDescent="0.35">
      <c r="A85" s="2" t="s">
        <v>147</v>
      </c>
      <c r="B85" s="29" t="s">
        <v>139</v>
      </c>
      <c r="C85" s="3" t="str">
        <f>VLOOKUP(A85,[1]Sheet1!$B$1:$C$65536,2,FALSE)</f>
        <v>Laurence Campbell</v>
      </c>
      <c r="D85" s="1" t="s">
        <v>139</v>
      </c>
      <c r="E85" s="4" t="s">
        <v>23</v>
      </c>
    </row>
    <row r="86" spans="1:5" x14ac:dyDescent="0.35">
      <c r="A86" s="2" t="s">
        <v>148</v>
      </c>
      <c r="B86" s="30" t="s">
        <v>6</v>
      </c>
      <c r="C86" s="3" t="str">
        <f>VLOOKUP(A86,[1]Sheet1!$B$1:$C$65536,2,FALSE)</f>
        <v>Cherelle McDonald</v>
      </c>
      <c r="D86" s="1" t="s">
        <v>55</v>
      </c>
      <c r="E86" s="4" t="s">
        <v>6</v>
      </c>
    </row>
    <row r="87" spans="1:5" x14ac:dyDescent="0.35">
      <c r="A87" s="2" t="s">
        <v>149</v>
      </c>
      <c r="B87" s="30" t="s">
        <v>87</v>
      </c>
      <c r="C87" s="3" t="str">
        <f>VLOOKUP(A87,[1]Sheet1!$B$1:$C$65536,2,FALSE)</f>
        <v>Rebecca Glazzard</v>
      </c>
      <c r="D87" s="1" t="s">
        <v>37</v>
      </c>
      <c r="E87" s="4" t="s">
        <v>87</v>
      </c>
    </row>
    <row r="88" spans="1:5" x14ac:dyDescent="0.35">
      <c r="A88" s="2" t="s">
        <v>150</v>
      </c>
      <c r="B88" s="31" t="s">
        <v>477</v>
      </c>
      <c r="C88" s="3" t="str">
        <f>VLOOKUP(A88,[1]Sheet1!$B$1:$C$65536,2,FALSE)</f>
        <v xml:space="preserve">Elizabeth Samuel </v>
      </c>
      <c r="D88" s="1" t="s">
        <v>29</v>
      </c>
      <c r="E88" s="4" t="s">
        <v>75</v>
      </c>
    </row>
    <row r="89" spans="1:5" x14ac:dyDescent="0.35">
      <c r="A89" s="1" t="s">
        <v>151</v>
      </c>
      <c r="B89" s="29" t="s">
        <v>105</v>
      </c>
      <c r="C89" s="3"/>
      <c r="D89" s="1" t="s">
        <v>105</v>
      </c>
      <c r="E89" s="4" t="s">
        <v>75</v>
      </c>
    </row>
    <row r="90" spans="1:5" x14ac:dyDescent="0.35">
      <c r="A90" s="2" t="s">
        <v>153</v>
      </c>
      <c r="B90" s="29" t="s">
        <v>32</v>
      </c>
      <c r="C90" s="3"/>
      <c r="D90" s="1" t="s">
        <v>32</v>
      </c>
      <c r="E90" s="4" t="s">
        <v>154</v>
      </c>
    </row>
    <row r="91" spans="1:5" x14ac:dyDescent="0.35">
      <c r="A91" s="2" t="s">
        <v>155</v>
      </c>
      <c r="B91" s="29" t="s">
        <v>482</v>
      </c>
      <c r="C91" s="3" t="str">
        <f>VLOOKUP(A91,[1]Sheet1!$B$1:$C$65536,2,FALSE)</f>
        <v>Katie Callicott</v>
      </c>
      <c r="D91" s="1" t="s">
        <v>40</v>
      </c>
      <c r="E91" s="4" t="s">
        <v>41</v>
      </c>
    </row>
    <row r="92" spans="1:5" x14ac:dyDescent="0.35">
      <c r="A92" s="2" t="s">
        <v>156</v>
      </c>
      <c r="B92" s="29" t="s">
        <v>494</v>
      </c>
      <c r="C92" s="3" t="str">
        <f>VLOOKUP(A92,[1]Sheet1!$B$1:$C$65536,2,FALSE)</f>
        <v>Peggy Barrett</v>
      </c>
      <c r="D92" s="1" t="s">
        <v>32</v>
      </c>
      <c r="E92" s="4" t="s">
        <v>35</v>
      </c>
    </row>
    <row r="93" spans="1:5" x14ac:dyDescent="0.35">
      <c r="A93" s="2" t="s">
        <v>157</v>
      </c>
      <c r="B93" s="29" t="s">
        <v>265</v>
      </c>
      <c r="C93" s="3" t="str">
        <f>VLOOKUP(A93,[1]Sheet1!$B$1:$C$65536,2,FALSE)</f>
        <v>June Richards</v>
      </c>
      <c r="D93" s="1" t="s">
        <v>5</v>
      </c>
      <c r="E93" s="4" t="s">
        <v>23</v>
      </c>
    </row>
    <row r="94" spans="1:5" x14ac:dyDescent="0.35">
      <c r="A94" s="2" t="s">
        <v>158</v>
      </c>
      <c r="B94" s="30" t="s">
        <v>159</v>
      </c>
      <c r="C94" s="3" t="str">
        <f>VLOOKUP(A94,[1]Sheet1!$B$1:$C$65536,2,FALSE)</f>
        <v>Rebecca Pearson</v>
      </c>
      <c r="D94" s="1" t="s">
        <v>5</v>
      </c>
      <c r="E94" s="4" t="s">
        <v>159</v>
      </c>
    </row>
    <row r="95" spans="1:5" x14ac:dyDescent="0.35">
      <c r="A95" s="2" t="s">
        <v>160</v>
      </c>
      <c r="B95" s="30" t="s">
        <v>84</v>
      </c>
      <c r="C95" s="3" t="str">
        <f>VLOOKUP(A95,[1]Sheet1!$B$1:$C$65536,2,FALSE)</f>
        <v>Claire McGuiggan</v>
      </c>
      <c r="D95" s="1" t="s">
        <v>5</v>
      </c>
      <c r="E95" s="4" t="s">
        <v>84</v>
      </c>
    </row>
    <row r="96" spans="1:5" x14ac:dyDescent="0.35">
      <c r="A96" s="2" t="s">
        <v>161</v>
      </c>
      <c r="B96" s="29" t="s">
        <v>489</v>
      </c>
      <c r="C96" s="3" t="str">
        <f>VLOOKUP(A96,[1]Sheet1!$B$1:$C$65536,2,FALSE)</f>
        <v>Michael Palmer and Tamzin Messeter</v>
      </c>
      <c r="D96" s="1" t="s">
        <v>162</v>
      </c>
      <c r="E96" s="4" t="s">
        <v>21</v>
      </c>
    </row>
    <row r="97" spans="1:5" x14ac:dyDescent="0.35">
      <c r="A97" s="2" t="s">
        <v>163</v>
      </c>
      <c r="B97" s="29" t="s">
        <v>144</v>
      </c>
      <c r="C97" s="3" t="str">
        <f>VLOOKUP(A97,[1]Sheet1!$B$1:$C$65536,2,FALSE)</f>
        <v>Jade Russell</v>
      </c>
      <c r="D97" s="1" t="s">
        <v>144</v>
      </c>
      <c r="E97" s="4" t="s">
        <v>77</v>
      </c>
    </row>
    <row r="98" spans="1:5" x14ac:dyDescent="0.35">
      <c r="A98" s="2" t="s">
        <v>164</v>
      </c>
      <c r="B98" s="30" t="s">
        <v>60</v>
      </c>
      <c r="C98" s="3" t="str">
        <f>VLOOKUP(A98,[1]Sheet1!$B$1:$C$65536,2,FALSE)</f>
        <v>Kathryn O'Shea</v>
      </c>
      <c r="D98" s="1" t="s">
        <v>26</v>
      </c>
      <c r="E98" s="4" t="s">
        <v>60</v>
      </c>
    </row>
    <row r="99" spans="1:5" x14ac:dyDescent="0.35">
      <c r="A99" s="2" t="s">
        <v>165</v>
      </c>
      <c r="B99" s="29" t="s">
        <v>132</v>
      </c>
      <c r="C99" s="3" t="str">
        <f>VLOOKUP(A99,[1]Sheet1!$B$1:$C$65536,2,FALSE)</f>
        <v>Charlotte Reeve</v>
      </c>
      <c r="D99" s="1" t="s">
        <v>132</v>
      </c>
      <c r="E99" s="4" t="s">
        <v>117</v>
      </c>
    </row>
    <row r="100" spans="1:5" x14ac:dyDescent="0.35">
      <c r="A100" s="2" t="s">
        <v>166</v>
      </c>
      <c r="B100" s="29" t="s">
        <v>64</v>
      </c>
      <c r="C100" s="3" t="str">
        <f>VLOOKUP(A100,[1]Sheet1!$B$1:$C$65536,2,FALSE)</f>
        <v>Annie Kent and Tamzin Messeter</v>
      </c>
      <c r="D100" s="1" t="s">
        <v>64</v>
      </c>
      <c r="E100" s="4" t="s">
        <v>65</v>
      </c>
    </row>
    <row r="101" spans="1:5" x14ac:dyDescent="0.35">
      <c r="A101" s="2" t="s">
        <v>167</v>
      </c>
      <c r="B101" s="29" t="s">
        <v>129</v>
      </c>
      <c r="C101" s="3" t="str">
        <f>VLOOKUP(A101,[1]Sheet1!$B$1:$C$65536,2,FALSE)</f>
        <v>Claire Jarvis</v>
      </c>
      <c r="D101" s="1" t="s">
        <v>129</v>
      </c>
      <c r="E101" s="4" t="s">
        <v>117</v>
      </c>
    </row>
    <row r="102" spans="1:5" x14ac:dyDescent="0.35">
      <c r="A102" s="2" t="s">
        <v>168</v>
      </c>
      <c r="B102" s="30" t="s">
        <v>38</v>
      </c>
      <c r="C102" s="3" t="str">
        <f>VLOOKUP(A102,[1]Sheet1!$B$1:$C$65536,2,FALSE)</f>
        <v>Sofia Hussain</v>
      </c>
      <c r="D102" s="1" t="s">
        <v>139</v>
      </c>
      <c r="E102" s="4" t="s">
        <v>38</v>
      </c>
    </row>
    <row r="103" spans="1:5" x14ac:dyDescent="0.35">
      <c r="A103" s="2" t="s">
        <v>169</v>
      </c>
      <c r="B103" s="29" t="s">
        <v>499</v>
      </c>
      <c r="C103" s="3" t="str">
        <f>VLOOKUP(A103,[1]Sheet1!$B$1:$C$65536,2,FALSE)</f>
        <v>Sam Samra</v>
      </c>
      <c r="D103" s="1" t="s">
        <v>29</v>
      </c>
      <c r="E103" s="4" t="s">
        <v>35</v>
      </c>
    </row>
    <row r="104" spans="1:5" x14ac:dyDescent="0.35">
      <c r="A104" s="2" t="s">
        <v>170</v>
      </c>
      <c r="B104" s="29" t="s">
        <v>499</v>
      </c>
      <c r="C104" s="3" t="str">
        <f>VLOOKUP(A104,[1]Sheet1!$B$1:$C$65536,2,FALSE)</f>
        <v>Sam Samra</v>
      </c>
      <c r="D104" s="1" t="s">
        <v>29</v>
      </c>
      <c r="E104" s="4" t="s">
        <v>35</v>
      </c>
    </row>
    <row r="105" spans="1:5" x14ac:dyDescent="0.35">
      <c r="A105" s="2" t="s">
        <v>171</v>
      </c>
      <c r="B105" s="29" t="s">
        <v>480</v>
      </c>
      <c r="C105" s="3" t="str">
        <f>VLOOKUP(A105,[1]Sheet1!$B$1:$C$65536,2,FALSE)</f>
        <v>Jill Copley</v>
      </c>
      <c r="D105" s="1" t="s">
        <v>26</v>
      </c>
      <c r="E105" s="4" t="s">
        <v>41</v>
      </c>
    </row>
    <row r="106" spans="1:5" x14ac:dyDescent="0.35">
      <c r="A106" s="2" t="s">
        <v>172</v>
      </c>
      <c r="B106" s="30" t="s">
        <v>6</v>
      </c>
      <c r="C106" s="3" t="str">
        <f>VLOOKUP(A106,[1]Sheet1!$B$1:$C$65536,2,FALSE)</f>
        <v>Rebecca Glazzard</v>
      </c>
      <c r="D106" s="1" t="s">
        <v>144</v>
      </c>
      <c r="E106" s="4" t="s">
        <v>6</v>
      </c>
    </row>
    <row r="107" spans="1:5" x14ac:dyDescent="0.35">
      <c r="A107" s="2" t="s">
        <v>173</v>
      </c>
      <c r="B107" s="29" t="s">
        <v>492</v>
      </c>
      <c r="C107" s="3" t="str">
        <f>VLOOKUP(A107,[1]Sheet1!$B$1:$C$65536,2,FALSE)</f>
        <v>Nicholas Bozic</v>
      </c>
      <c r="D107" s="1" t="s">
        <v>8</v>
      </c>
      <c r="E107" s="4" t="s">
        <v>87</v>
      </c>
    </row>
    <row r="108" spans="1:5" x14ac:dyDescent="0.35">
      <c r="A108" s="2" t="s">
        <v>174</v>
      </c>
      <c r="B108" s="29" t="s">
        <v>91</v>
      </c>
      <c r="C108" s="3" t="str">
        <f>VLOOKUP(A108,[1]Sheet1!$B$1:$C$65536,2,FALSE)</f>
        <v>Rebecca Glazzard</v>
      </c>
      <c r="D108" s="1" t="s">
        <v>91</v>
      </c>
      <c r="E108" s="4" t="s">
        <v>6</v>
      </c>
    </row>
    <row r="109" spans="1:5" x14ac:dyDescent="0.35">
      <c r="A109" s="2" t="s">
        <v>175</v>
      </c>
      <c r="B109" s="31" t="s">
        <v>176</v>
      </c>
      <c r="C109" s="3" t="s">
        <v>176</v>
      </c>
      <c r="D109" s="1" t="s">
        <v>144</v>
      </c>
      <c r="E109" s="4" t="s">
        <v>6</v>
      </c>
    </row>
    <row r="110" spans="1:5" x14ac:dyDescent="0.35">
      <c r="A110" s="2" t="s">
        <v>177</v>
      </c>
      <c r="B110" s="29" t="s">
        <v>162</v>
      </c>
      <c r="C110" s="3" t="str">
        <f>VLOOKUP(A110,[1]Sheet1!$B$1:$C$65536,2,FALSE)</f>
        <v>Claire Jarvis</v>
      </c>
      <c r="D110" s="1" t="s">
        <v>162</v>
      </c>
      <c r="E110" s="4" t="s">
        <v>48</v>
      </c>
    </row>
    <row r="111" spans="1:5" x14ac:dyDescent="0.35">
      <c r="A111" s="2" t="s">
        <v>178</v>
      </c>
      <c r="B111" s="29" t="s">
        <v>473</v>
      </c>
      <c r="C111" s="3" t="str">
        <f>VLOOKUP(A111,[1]Sheet1!$B$1:$C$65536,2,FALSE)</f>
        <v>Claire McGuiggan</v>
      </c>
      <c r="D111" s="1" t="s">
        <v>37</v>
      </c>
      <c r="E111" s="4" t="s">
        <v>6</v>
      </c>
    </row>
    <row r="112" spans="1:5" x14ac:dyDescent="0.35">
      <c r="A112" s="2" t="s">
        <v>179</v>
      </c>
      <c r="B112" s="31" t="s">
        <v>91</v>
      </c>
      <c r="C112" s="3" t="str">
        <f>VLOOKUP(A112,[1]Sheet1!$B$1:$C$65536,2,FALSE)</f>
        <v>Claire McGuiggan</v>
      </c>
      <c r="D112" s="1" t="s">
        <v>91</v>
      </c>
      <c r="E112" s="4" t="s">
        <v>87</v>
      </c>
    </row>
    <row r="113" spans="1:5" x14ac:dyDescent="0.35">
      <c r="A113" s="2" t="s">
        <v>180</v>
      </c>
      <c r="B113" s="30" t="s">
        <v>159</v>
      </c>
      <c r="C113" s="3" t="str">
        <f>VLOOKUP(A113,[1]Sheet1!$B$1:$C$65536,2,FALSE)</f>
        <v>Katherine Towers</v>
      </c>
      <c r="D113" s="1" t="s">
        <v>8</v>
      </c>
      <c r="E113" s="4" t="s">
        <v>159</v>
      </c>
    </row>
    <row r="114" spans="1:5" x14ac:dyDescent="0.35">
      <c r="A114" s="2" t="s">
        <v>181</v>
      </c>
      <c r="B114" s="29" t="s">
        <v>182</v>
      </c>
      <c r="C114" s="3" t="str">
        <f>VLOOKUP(A114,[1]Sheet1!$B$1:$C$65536,2,FALSE)</f>
        <v>Claire Jarvis</v>
      </c>
      <c r="D114" s="1" t="s">
        <v>182</v>
      </c>
      <c r="E114" s="4" t="s">
        <v>87</v>
      </c>
    </row>
    <row r="115" spans="1:5" x14ac:dyDescent="0.35">
      <c r="A115" s="2" t="s">
        <v>183</v>
      </c>
      <c r="B115" s="29" t="s">
        <v>495</v>
      </c>
      <c r="C115" s="3" t="str">
        <f>VLOOKUP(A115,[1]Sheet1!$B$1:$C$65536,2,FALSE)</f>
        <v>Peter D'Lima</v>
      </c>
      <c r="D115" s="1" t="s">
        <v>55</v>
      </c>
      <c r="E115" s="4" t="s">
        <v>15</v>
      </c>
    </row>
    <row r="116" spans="1:5" x14ac:dyDescent="0.35">
      <c r="A116" s="2" t="s">
        <v>184</v>
      </c>
      <c r="B116" s="29" t="s">
        <v>478</v>
      </c>
      <c r="C116" s="3" t="str">
        <f>VLOOKUP(A116,[1]Sheet1!$B$1:$C$65536,2,FALSE)</f>
        <v>Hannah Cochrane</v>
      </c>
      <c r="D116" s="1" t="s">
        <v>114</v>
      </c>
      <c r="E116" s="4" t="s">
        <v>15</v>
      </c>
    </row>
    <row r="117" spans="1:5" x14ac:dyDescent="0.35">
      <c r="A117" s="2" t="s">
        <v>185</v>
      </c>
      <c r="B117" s="29" t="s">
        <v>25</v>
      </c>
      <c r="C117" s="3" t="str">
        <f>VLOOKUP(A117,[1]Sheet1!$B$1:$C$65536,2,FALSE)</f>
        <v>Melissa Walker</v>
      </c>
      <c r="D117" s="1" t="s">
        <v>40</v>
      </c>
      <c r="E117" s="4" t="s">
        <v>103</v>
      </c>
    </row>
    <row r="118" spans="1:5" x14ac:dyDescent="0.35">
      <c r="A118" s="2" t="s">
        <v>186</v>
      </c>
      <c r="B118" s="30" t="s">
        <v>77</v>
      </c>
      <c r="C118" s="3" t="str">
        <f>VLOOKUP(A118,[1]Sheet1!$B$1:$C$65536,2,FALSE)</f>
        <v>Sofia Hussain</v>
      </c>
      <c r="D118" s="1" t="s">
        <v>37</v>
      </c>
      <c r="E118" s="4" t="s">
        <v>77</v>
      </c>
    </row>
    <row r="119" spans="1:5" x14ac:dyDescent="0.35">
      <c r="A119" s="2" t="s">
        <v>187</v>
      </c>
      <c r="B119" s="30" t="s">
        <v>18</v>
      </c>
      <c r="C119" s="3" t="str">
        <f>VLOOKUP(A119,[1]Sheet1!$B$1:$C$65536,2,FALSE)</f>
        <v>Lydia Hulusi</v>
      </c>
      <c r="D119" s="1" t="s">
        <v>95</v>
      </c>
      <c r="E119" s="4" t="s">
        <v>18</v>
      </c>
    </row>
    <row r="120" spans="1:5" x14ac:dyDescent="0.35">
      <c r="A120" s="2" t="s">
        <v>188</v>
      </c>
      <c r="B120" s="30" t="s">
        <v>18</v>
      </c>
      <c r="C120" s="3" t="str">
        <f>VLOOKUP(A120,[1]Sheet1!$B$1:$C$65536,2,FALSE)</f>
        <v>Rachel Hunt</v>
      </c>
      <c r="D120" s="1" t="s">
        <v>95</v>
      </c>
      <c r="E120" s="4" t="s">
        <v>18</v>
      </c>
    </row>
    <row r="121" spans="1:5" x14ac:dyDescent="0.35">
      <c r="A121" s="2" t="s">
        <v>189</v>
      </c>
      <c r="B121" s="29" t="s">
        <v>496</v>
      </c>
      <c r="C121" s="3" t="s">
        <v>190</v>
      </c>
      <c r="D121" s="1" t="s">
        <v>129</v>
      </c>
      <c r="E121" s="4" t="s">
        <v>18</v>
      </c>
    </row>
    <row r="122" spans="1:5" x14ac:dyDescent="0.35">
      <c r="A122" s="2" t="s">
        <v>191</v>
      </c>
      <c r="B122" s="29" t="s">
        <v>503</v>
      </c>
      <c r="C122" s="3" t="str">
        <f>VLOOKUP(A122,[1]Sheet1!$B$1:$C$65536,2,FALSE)</f>
        <v>Cover for ES Stacey Turrell</v>
      </c>
      <c r="D122" s="1" t="s">
        <v>55</v>
      </c>
      <c r="E122" s="4" t="s">
        <v>15</v>
      </c>
    </row>
    <row r="123" spans="1:5" x14ac:dyDescent="0.35">
      <c r="A123" s="2" t="s">
        <v>192</v>
      </c>
      <c r="B123" s="30" t="s">
        <v>65</v>
      </c>
      <c r="C123" s="3" t="str">
        <f>VLOOKUP(A123,[1]Sheet1!$B$1:$C$65536,2,FALSE)</f>
        <v>Philip Connor-Bell</v>
      </c>
      <c r="D123" s="1" t="s">
        <v>132</v>
      </c>
      <c r="E123" s="4" t="s">
        <v>65</v>
      </c>
    </row>
    <row r="124" spans="1:5" x14ac:dyDescent="0.35">
      <c r="A124" s="2" t="s">
        <v>193</v>
      </c>
      <c r="B124" s="29" t="s">
        <v>65</v>
      </c>
      <c r="C124" s="3" t="str">
        <f>VLOOKUP(A124,[1]Sheet1!$B$1:$C$65536,2,FALSE)</f>
        <v>Philip Connor-Bell</v>
      </c>
      <c r="D124" s="1" t="s">
        <v>132</v>
      </c>
      <c r="E124" s="4" t="s">
        <v>65</v>
      </c>
    </row>
    <row r="125" spans="1:5" x14ac:dyDescent="0.35">
      <c r="A125" s="2" t="s">
        <v>194</v>
      </c>
      <c r="B125" s="29" t="s">
        <v>482</v>
      </c>
      <c r="C125" s="3" t="str">
        <f>VLOOKUP(A125,[1]Sheet1!$B$1:$C$65536,2,FALSE)</f>
        <v>Katie Callicott</v>
      </c>
      <c r="D125" s="1" t="s">
        <v>32</v>
      </c>
      <c r="E125" s="4" t="s">
        <v>75</v>
      </c>
    </row>
    <row r="126" spans="1:5" x14ac:dyDescent="0.35">
      <c r="A126" s="2" t="s">
        <v>195</v>
      </c>
      <c r="B126" s="30" t="s">
        <v>69</v>
      </c>
      <c r="C126" s="3" t="str">
        <f>VLOOKUP(A126,[1]Sheet1!$B$1:$C$65536,2,FALSE)</f>
        <v>Alex Trevis</v>
      </c>
      <c r="D126" s="1" t="s">
        <v>132</v>
      </c>
      <c r="E126" s="4" t="s">
        <v>69</v>
      </c>
    </row>
    <row r="127" spans="1:5" x14ac:dyDescent="0.35">
      <c r="A127" s="2" t="s">
        <v>196</v>
      </c>
      <c r="B127" s="31" t="s">
        <v>388</v>
      </c>
      <c r="C127" s="3" t="str">
        <f>VLOOKUP(A127,[1]Sheet1!$B$1:$C$65536,2,FALSE)</f>
        <v>Heather Altinok-Ball</v>
      </c>
      <c r="D127" s="1" t="s">
        <v>105</v>
      </c>
      <c r="E127" s="4" t="s">
        <v>103</v>
      </c>
    </row>
    <row r="128" spans="1:5" x14ac:dyDescent="0.35">
      <c r="A128" s="2" t="s">
        <v>197</v>
      </c>
      <c r="B128" s="29" t="s">
        <v>493</v>
      </c>
      <c r="C128" s="3"/>
      <c r="D128" s="1" t="s">
        <v>52</v>
      </c>
      <c r="E128" s="4" t="s">
        <v>27</v>
      </c>
    </row>
    <row r="129" spans="1:5" x14ac:dyDescent="0.35">
      <c r="A129" s="2" t="s">
        <v>198</v>
      </c>
      <c r="B129" s="29" t="s">
        <v>470</v>
      </c>
      <c r="C129" s="3" t="str">
        <f>VLOOKUP(A129,[1]Sheet1!$B$1:$C$65536,2,FALSE)</f>
        <v>Aruna Pintilei</v>
      </c>
      <c r="D129" s="1" t="s">
        <v>17</v>
      </c>
      <c r="E129" s="4" t="s">
        <v>75</v>
      </c>
    </row>
    <row r="130" spans="1:5" x14ac:dyDescent="0.35">
      <c r="A130" s="2" t="s">
        <v>199</v>
      </c>
      <c r="B130" s="29" t="s">
        <v>52</v>
      </c>
      <c r="C130" s="3"/>
      <c r="D130" s="1" t="s">
        <v>52</v>
      </c>
      <c r="E130" s="4" t="s">
        <v>56</v>
      </c>
    </row>
    <row r="131" spans="1:5" x14ac:dyDescent="0.35">
      <c r="A131" s="2" t="s">
        <v>200</v>
      </c>
      <c r="B131" s="29" t="s">
        <v>25</v>
      </c>
      <c r="C131" s="3" t="str">
        <f>VLOOKUP(A131,[1]Sheet1!$B$1:$C$65536,2,FALSE)</f>
        <v>Melissa Walker</v>
      </c>
      <c r="D131" s="1" t="s">
        <v>8</v>
      </c>
      <c r="E131" s="4" t="s">
        <v>84</v>
      </c>
    </row>
    <row r="132" spans="1:5" x14ac:dyDescent="0.35">
      <c r="A132" s="2" t="s">
        <v>201</v>
      </c>
      <c r="B132" s="29" t="s">
        <v>52</v>
      </c>
      <c r="C132" s="3"/>
      <c r="D132" s="1" t="s">
        <v>52</v>
      </c>
      <c r="E132" s="4" t="s">
        <v>56</v>
      </c>
    </row>
    <row r="133" spans="1:5" x14ac:dyDescent="0.35">
      <c r="A133" s="2" t="s">
        <v>202</v>
      </c>
      <c r="B133" s="29" t="s">
        <v>367</v>
      </c>
      <c r="C133" s="3" t="str">
        <f>VLOOKUP(A133,[1]Sheet1!$B$1:$C$65536,2,FALSE)</f>
        <v>Daniel Kay</v>
      </c>
      <c r="D133" s="1" t="s">
        <v>20</v>
      </c>
      <c r="E133" s="4" t="s">
        <v>18</v>
      </c>
    </row>
    <row r="134" spans="1:5" x14ac:dyDescent="0.35">
      <c r="A134" s="2" t="s">
        <v>203</v>
      </c>
      <c r="B134" s="29" t="s">
        <v>313</v>
      </c>
      <c r="C134" s="3"/>
      <c r="D134" s="1" t="s">
        <v>139</v>
      </c>
      <c r="E134" s="4" t="s">
        <v>6</v>
      </c>
    </row>
    <row r="135" spans="1:5" x14ac:dyDescent="0.35">
      <c r="A135" s="2" t="s">
        <v>204</v>
      </c>
      <c r="B135" s="29" t="s">
        <v>98</v>
      </c>
      <c r="C135" s="3" t="str">
        <f>VLOOKUP(A135,[1]Sheet1!$B$1:$C$65536,2,FALSE)</f>
        <v>Carrie Stewart</v>
      </c>
      <c r="D135" s="1" t="s">
        <v>132</v>
      </c>
      <c r="E135" s="4" t="s">
        <v>35</v>
      </c>
    </row>
    <row r="136" spans="1:5" x14ac:dyDescent="0.35">
      <c r="A136" s="2" t="s">
        <v>205</v>
      </c>
      <c r="B136" s="29" t="s">
        <v>480</v>
      </c>
      <c r="C136" s="3" t="str">
        <f>VLOOKUP(A136,[1]Sheet1!$B$1:$C$65536,2,FALSE)</f>
        <v>Jill Copley</v>
      </c>
      <c r="D136" s="1" t="s">
        <v>40</v>
      </c>
      <c r="E136" s="4" t="s">
        <v>56</v>
      </c>
    </row>
    <row r="137" spans="1:5" x14ac:dyDescent="0.35">
      <c r="A137" s="2" t="s">
        <v>206</v>
      </c>
      <c r="B137" s="30" t="s">
        <v>60</v>
      </c>
      <c r="C137" s="3" t="str">
        <f>VLOOKUP(A137,[1]Sheet1!$B$1:$C$65536,2,FALSE)</f>
        <v>Nicholas Bozic</v>
      </c>
      <c r="D137" s="1" t="s">
        <v>32</v>
      </c>
      <c r="E137" s="4" t="s">
        <v>60</v>
      </c>
    </row>
    <row r="138" spans="1:5" x14ac:dyDescent="0.35">
      <c r="A138" s="2" t="s">
        <v>207</v>
      </c>
      <c r="B138" s="29" t="s">
        <v>481</v>
      </c>
      <c r="C138" s="3" t="str">
        <f>VLOOKUP(A138,[1]Sheet1!$B$1:$C$65536,2,FALSE)</f>
        <v>Kathryn O'Shea</v>
      </c>
      <c r="D138" s="1" t="s">
        <v>32</v>
      </c>
      <c r="E138" s="4" t="s">
        <v>103</v>
      </c>
    </row>
    <row r="139" spans="1:5" x14ac:dyDescent="0.35">
      <c r="A139" s="2" t="s">
        <v>208</v>
      </c>
      <c r="B139" s="29" t="s">
        <v>103</v>
      </c>
      <c r="C139" s="3" t="str">
        <f>VLOOKUP(A139,[1]Sheet1!$B$1:$C$65536,2,FALSE)</f>
        <v>Kathryn O'Shea</v>
      </c>
      <c r="D139" s="1" t="s">
        <v>32</v>
      </c>
      <c r="E139" s="4" t="s">
        <v>103</v>
      </c>
    </row>
    <row r="140" spans="1:5" x14ac:dyDescent="0.35">
      <c r="A140" s="2" t="s">
        <v>209</v>
      </c>
      <c r="B140" s="29" t="s">
        <v>500</v>
      </c>
      <c r="C140" s="3" t="str">
        <f>VLOOKUP(A140,[1]Sheet1!$B$1:$C$65536,2,FALSE)</f>
        <v>Sasha-Louise Simon</v>
      </c>
      <c r="D140" s="1" t="s">
        <v>50</v>
      </c>
      <c r="E140" s="4" t="s">
        <v>23</v>
      </c>
    </row>
    <row r="141" spans="1:5" x14ac:dyDescent="0.35">
      <c r="A141" s="2" t="s">
        <v>210</v>
      </c>
      <c r="B141" s="29" t="s">
        <v>469</v>
      </c>
      <c r="C141" s="3" t="str">
        <f>VLOOKUP(A141,[1]Sheet1!$B$1:$C$65536,2,FALSE)</f>
        <v>Annie Kent</v>
      </c>
      <c r="D141" s="1" t="s">
        <v>14</v>
      </c>
      <c r="E141" s="4" t="s">
        <v>103</v>
      </c>
    </row>
    <row r="142" spans="1:5" x14ac:dyDescent="0.35">
      <c r="A142" s="2" t="s">
        <v>211</v>
      </c>
      <c r="B142" s="30" t="s">
        <v>38</v>
      </c>
      <c r="C142" s="3" t="str">
        <f>VLOOKUP(A142,[1]Sheet1!$B$1:$C$65536,2,FALSE)</f>
        <v>Laurence Campbell</v>
      </c>
      <c r="D142" s="1" t="s">
        <v>139</v>
      </c>
      <c r="E142" s="4" t="s">
        <v>38</v>
      </c>
    </row>
    <row r="143" spans="1:5" x14ac:dyDescent="0.35">
      <c r="A143" s="2" t="s">
        <v>212</v>
      </c>
      <c r="B143" s="31" t="s">
        <v>475</v>
      </c>
      <c r="C143" s="3" t="str">
        <f>VLOOKUP(A143,[1]Sheet1!$B$1:$C$65536,2,FALSE)</f>
        <v>Alex Trevis</v>
      </c>
      <c r="D143" s="1" t="s">
        <v>72</v>
      </c>
      <c r="E143" s="4" t="s">
        <v>18</v>
      </c>
    </row>
    <row r="144" spans="1:5" x14ac:dyDescent="0.35">
      <c r="A144" s="2" t="s">
        <v>213</v>
      </c>
      <c r="B144" s="29" t="s">
        <v>214</v>
      </c>
      <c r="C144" s="3" t="str">
        <f>VLOOKUP(A144,[1]Sheet1!$B$1:$C$65536,2,FALSE)</f>
        <v>Andrea Rowledge</v>
      </c>
      <c r="D144" s="1" t="s">
        <v>214</v>
      </c>
      <c r="E144" s="4" t="s">
        <v>154</v>
      </c>
    </row>
    <row r="145" spans="1:5" x14ac:dyDescent="0.35">
      <c r="A145" s="2" t="s">
        <v>215</v>
      </c>
      <c r="B145" s="29" t="s">
        <v>485</v>
      </c>
      <c r="C145" s="3" t="str">
        <f>VLOOKUP(A145,[1]Sheet1!$B$1:$C$65536,2,FALSE)</f>
        <v>Laurence Campbell</v>
      </c>
      <c r="D145" s="1" t="s">
        <v>139</v>
      </c>
      <c r="E145" s="4" t="s">
        <v>84</v>
      </c>
    </row>
    <row r="146" spans="1:5" x14ac:dyDescent="0.35">
      <c r="A146" s="2" t="s">
        <v>216</v>
      </c>
      <c r="B146" s="29" t="s">
        <v>262</v>
      </c>
      <c r="C146" s="3" t="str">
        <f>VLOOKUP(A146,[1]Sheet1!$B$1:$C$65536,2,FALSE)</f>
        <v>Katherine Towers</v>
      </c>
      <c r="D146" s="1" t="s">
        <v>34</v>
      </c>
      <c r="E146" s="4" t="s">
        <v>75</v>
      </c>
    </row>
    <row r="147" spans="1:5" x14ac:dyDescent="0.35">
      <c r="A147" s="2" t="s">
        <v>217</v>
      </c>
      <c r="B147" s="30" t="s">
        <v>30</v>
      </c>
      <c r="C147" s="3" t="str">
        <f>VLOOKUP(A147,[1]Sheet1!$B$1:$C$65536,2,FALSE)</f>
        <v>Melissa Walker</v>
      </c>
      <c r="D147" s="1" t="s">
        <v>34</v>
      </c>
      <c r="E147" s="4" t="s">
        <v>30</v>
      </c>
    </row>
    <row r="148" spans="1:5" x14ac:dyDescent="0.35">
      <c r="A148" s="5" t="s">
        <v>218</v>
      </c>
      <c r="B148" s="29" t="s">
        <v>219</v>
      </c>
      <c r="C148" s="3" t="str">
        <f>VLOOKUP(A148,[1]Sheet1!$B$1:$C$65536,2,FALSE)</f>
        <v>Kathryn O'Shea</v>
      </c>
      <c r="D148" s="1" t="s">
        <v>219</v>
      </c>
      <c r="E148" s="4" t="s">
        <v>75</v>
      </c>
    </row>
    <row r="149" spans="1:5" x14ac:dyDescent="0.35">
      <c r="A149" s="5" t="s">
        <v>220</v>
      </c>
      <c r="B149" s="29" t="s">
        <v>214</v>
      </c>
      <c r="C149" s="3" t="str">
        <f>VLOOKUP(A149,[1]Sheet1!$B$1:$C$65536,2,FALSE)</f>
        <v>Rachael Mulcare</v>
      </c>
      <c r="D149" s="1" t="s">
        <v>214</v>
      </c>
      <c r="E149" s="4" t="s">
        <v>6</v>
      </c>
    </row>
    <row r="150" spans="1:5" x14ac:dyDescent="0.35">
      <c r="A150" s="2" t="s">
        <v>221</v>
      </c>
      <c r="B150" s="29" t="s">
        <v>472</v>
      </c>
      <c r="C150" s="3" t="str">
        <f>VLOOKUP(A150,[1]Sheet1!$B$1:$C$65536,2,FALSE)</f>
        <v>Cherelle McDonald</v>
      </c>
      <c r="D150" s="1" t="s">
        <v>55</v>
      </c>
      <c r="E150" s="4" t="s">
        <v>15</v>
      </c>
    </row>
    <row r="151" spans="1:5" x14ac:dyDescent="0.35">
      <c r="A151" s="6" t="s">
        <v>222</v>
      </c>
      <c r="B151" s="31" t="s">
        <v>468</v>
      </c>
      <c r="C151" s="3" t="str">
        <f>VLOOKUP(A151,[1]Sheet1!$B$1:$C$65536,2,FALSE)</f>
        <v>Andrea Rowledge</v>
      </c>
      <c r="D151" s="1" t="s">
        <v>29</v>
      </c>
      <c r="E151" s="7" t="s">
        <v>60</v>
      </c>
    </row>
    <row r="152" spans="1:5" x14ac:dyDescent="0.35">
      <c r="A152" s="2" t="s">
        <v>223</v>
      </c>
      <c r="B152" s="29" t="s">
        <v>467</v>
      </c>
      <c r="C152" s="3" t="str">
        <f>VLOOKUP(A152,[1]Sheet1!$B$1:$C$65536,2,FALSE)</f>
        <v>Kieran Sangha</v>
      </c>
      <c r="D152" s="1" t="s">
        <v>162</v>
      </c>
      <c r="E152" s="4" t="s">
        <v>48</v>
      </c>
    </row>
    <row r="153" spans="1:5" x14ac:dyDescent="0.35">
      <c r="A153" s="2" t="s">
        <v>224</v>
      </c>
      <c r="B153" s="30" t="s">
        <v>12</v>
      </c>
      <c r="C153" s="3" t="str">
        <f>VLOOKUP(A153,[1]Sheet1!$B$1:$C$65536,2,FALSE)</f>
        <v>Simon Bailey</v>
      </c>
      <c r="D153" s="1" t="s">
        <v>55</v>
      </c>
      <c r="E153" s="4" t="s">
        <v>12</v>
      </c>
    </row>
    <row r="154" spans="1:5" x14ac:dyDescent="0.35">
      <c r="A154" s="2" t="s">
        <v>225</v>
      </c>
      <c r="B154" s="31" t="s">
        <v>474</v>
      </c>
      <c r="C154" s="3" t="str">
        <f>VLOOKUP(A154,[1]Sheet1!$B$1:$C$65536,2,FALSE)</f>
        <v>Deborah Benjamin</v>
      </c>
      <c r="D154" s="1" t="s">
        <v>50</v>
      </c>
      <c r="E154" s="4" t="s">
        <v>87</v>
      </c>
    </row>
    <row r="155" spans="1:5" x14ac:dyDescent="0.35">
      <c r="A155" s="2" t="s">
        <v>226</v>
      </c>
      <c r="B155" s="29" t="s">
        <v>182</v>
      </c>
      <c r="C155" s="3" t="str">
        <f>VLOOKUP(A155,[1]Sheet1!$B$1:$C$65536,2,FALSE)</f>
        <v>Louise Oland</v>
      </c>
      <c r="D155" s="1" t="s">
        <v>182</v>
      </c>
      <c r="E155" s="4" t="s">
        <v>9</v>
      </c>
    </row>
    <row r="156" spans="1:5" x14ac:dyDescent="0.35">
      <c r="A156" s="2" t="s">
        <v>227</v>
      </c>
      <c r="B156" s="29" t="s">
        <v>495</v>
      </c>
      <c r="C156" s="3" t="str">
        <f>VLOOKUP(A156,[1]Sheet1!$B$1:$C$65536,2,FALSE)</f>
        <v>Peter D'Lima</v>
      </c>
      <c r="D156" s="1" t="s">
        <v>52</v>
      </c>
      <c r="E156" s="4" t="s">
        <v>56</v>
      </c>
    </row>
    <row r="157" spans="1:5" x14ac:dyDescent="0.35">
      <c r="A157" s="2" t="s">
        <v>228</v>
      </c>
      <c r="B157" s="29" t="s">
        <v>476</v>
      </c>
      <c r="C157" s="3" t="str">
        <f>VLOOKUP(A157,[1]Sheet1!$B$1:$C$65536,2,FALSE)</f>
        <v>Charlotte Reeve</v>
      </c>
      <c r="D157" s="1" t="s">
        <v>64</v>
      </c>
      <c r="E157" s="4" t="s">
        <v>103</v>
      </c>
    </row>
    <row r="158" spans="1:5" x14ac:dyDescent="0.35">
      <c r="A158" s="2" t="s">
        <v>229</v>
      </c>
      <c r="B158" s="29" t="s">
        <v>60</v>
      </c>
      <c r="C158" s="3" t="str">
        <f>VLOOKUP(A158,[1]Sheet1!$B$1:$C$65536,2,FALSE)</f>
        <v>Philip Connor-Bell</v>
      </c>
      <c r="D158" s="1" t="s">
        <v>129</v>
      </c>
      <c r="E158" s="4" t="s">
        <v>60</v>
      </c>
    </row>
    <row r="159" spans="1:5" x14ac:dyDescent="0.35">
      <c r="A159" s="2" t="s">
        <v>230</v>
      </c>
      <c r="B159" s="29" t="s">
        <v>60</v>
      </c>
      <c r="C159" s="3"/>
      <c r="D159" s="1" t="s">
        <v>129</v>
      </c>
      <c r="E159" s="4" t="s">
        <v>60</v>
      </c>
    </row>
    <row r="160" spans="1:5" x14ac:dyDescent="0.35">
      <c r="A160" s="5" t="s">
        <v>231</v>
      </c>
      <c r="B160" s="32" t="s">
        <v>502</v>
      </c>
      <c r="C160" s="3" t="str">
        <f>VLOOKUP(A160,[1]Sheet1!$B$1:$C$65536,2,FALSE)</f>
        <v>Simon Bailey</v>
      </c>
      <c r="D160" s="1" t="s">
        <v>182</v>
      </c>
      <c r="E160" s="4" t="s">
        <v>58</v>
      </c>
    </row>
    <row r="161" spans="1:5" x14ac:dyDescent="0.35">
      <c r="A161" s="2" t="s">
        <v>232</v>
      </c>
      <c r="B161" s="29" t="s">
        <v>478</v>
      </c>
      <c r="C161" s="3" t="str">
        <f>VLOOKUP(A161,[1]Sheet1!$B$1:$C$65536,2,FALSE)</f>
        <v>Hannah Cochrane</v>
      </c>
      <c r="D161" s="1" t="s">
        <v>45</v>
      </c>
      <c r="E161" s="4" t="s">
        <v>15</v>
      </c>
    </row>
    <row r="162" spans="1:5" x14ac:dyDescent="0.35">
      <c r="A162" s="2" t="s">
        <v>233</v>
      </c>
      <c r="B162" s="29" t="s">
        <v>56</v>
      </c>
      <c r="C162" s="3"/>
      <c r="D162" s="1" t="s">
        <v>52</v>
      </c>
      <c r="E162" s="4" t="s">
        <v>56</v>
      </c>
    </row>
    <row r="163" spans="1:5" x14ac:dyDescent="0.35">
      <c r="A163" s="2" t="s">
        <v>234</v>
      </c>
      <c r="B163" s="29" t="s">
        <v>6</v>
      </c>
      <c r="C163" s="3"/>
      <c r="D163" s="1" t="s">
        <v>52</v>
      </c>
      <c r="E163" s="4" t="s">
        <v>6</v>
      </c>
    </row>
    <row r="164" spans="1:5" x14ac:dyDescent="0.35">
      <c r="A164" s="2" t="s">
        <v>235</v>
      </c>
      <c r="B164" s="29" t="s">
        <v>12</v>
      </c>
      <c r="C164" s="3"/>
      <c r="D164" s="1" t="s">
        <v>32</v>
      </c>
      <c r="E164" s="4" t="s">
        <v>12</v>
      </c>
    </row>
    <row r="165" spans="1:5" x14ac:dyDescent="0.35">
      <c r="A165" s="2" t="s">
        <v>236</v>
      </c>
      <c r="B165" s="29" t="s">
        <v>478</v>
      </c>
      <c r="C165" s="3" t="str">
        <f>VLOOKUP(A165,[1]Sheet1!$B$1:$C$65536,2,FALSE)</f>
        <v>Hannah Cochrane</v>
      </c>
      <c r="D165" s="1" t="s">
        <v>55</v>
      </c>
      <c r="E165" s="4" t="s">
        <v>60</v>
      </c>
    </row>
    <row r="166" spans="1:5" x14ac:dyDescent="0.35">
      <c r="A166" s="5" t="s">
        <v>237</v>
      </c>
      <c r="B166" s="29" t="s">
        <v>476</v>
      </c>
      <c r="C166" s="3" t="str">
        <f>VLOOKUP(A166,[1]Sheet1!$B$1:$C$65536,2,FALSE)</f>
        <v>Charlotte Reeve</v>
      </c>
      <c r="D166" s="1" t="s">
        <v>129</v>
      </c>
      <c r="E166" s="4" t="s">
        <v>18</v>
      </c>
    </row>
    <row r="167" spans="1:5" x14ac:dyDescent="0.35">
      <c r="A167" s="2" t="s">
        <v>238</v>
      </c>
      <c r="B167" s="29" t="s">
        <v>98</v>
      </c>
      <c r="C167" s="3" t="str">
        <f>VLOOKUP(A167,[1]Sheet1!$B$1:$C$65536,2,FALSE)</f>
        <v>Carrie Stewart</v>
      </c>
      <c r="D167" s="1" t="s">
        <v>95</v>
      </c>
      <c r="E167" s="4" t="s">
        <v>35</v>
      </c>
    </row>
    <row r="168" spans="1:5" x14ac:dyDescent="0.35">
      <c r="A168" s="2" t="s">
        <v>239</v>
      </c>
      <c r="B168" s="29" t="s">
        <v>497</v>
      </c>
      <c r="C168" s="3" t="str">
        <f>VLOOKUP(A168,[1]Sheet1!$B$1:$C$65536,2,FALSE)</f>
        <v>Rachel Hunt</v>
      </c>
      <c r="D168" s="1" t="s">
        <v>64</v>
      </c>
      <c r="E168" s="4" t="s">
        <v>27</v>
      </c>
    </row>
    <row r="169" spans="1:5" x14ac:dyDescent="0.35">
      <c r="A169" s="2" t="s">
        <v>240</v>
      </c>
      <c r="B169" s="29" t="s">
        <v>497</v>
      </c>
      <c r="C169" s="3" t="str">
        <f>VLOOKUP(A169,[1]Sheet1!$B$1:$C$65536,2,FALSE)</f>
        <v>Rachel Hunt</v>
      </c>
      <c r="D169" s="1" t="s">
        <v>72</v>
      </c>
      <c r="E169" s="4" t="s">
        <v>69</v>
      </c>
    </row>
    <row r="170" spans="1:5" x14ac:dyDescent="0.35">
      <c r="A170" s="2" t="s">
        <v>241</v>
      </c>
      <c r="B170" s="30" t="s">
        <v>96</v>
      </c>
      <c r="C170" s="3" t="str">
        <f>VLOOKUP(A170,[1]Sheet1!$B$1:$C$65536,2,FALSE)</f>
        <v>Sidra Aslam</v>
      </c>
      <c r="D170" s="1" t="s">
        <v>14</v>
      </c>
      <c r="E170" s="4" t="s">
        <v>96</v>
      </c>
    </row>
    <row r="171" spans="1:5" x14ac:dyDescent="0.35">
      <c r="A171" s="2" t="s">
        <v>242</v>
      </c>
      <c r="B171" s="29" t="s">
        <v>490</v>
      </c>
      <c r="C171" s="3" t="str">
        <f>VLOOKUP(A171,[1]Sheet1!$B$1:$C$65536,2,FALSE)</f>
        <v>Nathan Lambert</v>
      </c>
      <c r="D171" s="1" t="s">
        <v>50</v>
      </c>
      <c r="E171" s="4" t="s">
        <v>103</v>
      </c>
    </row>
    <row r="172" spans="1:5" x14ac:dyDescent="0.35">
      <c r="A172" s="1" t="s">
        <v>243</v>
      </c>
      <c r="B172" s="31" t="s">
        <v>176</v>
      </c>
      <c r="C172" s="3" t="s">
        <v>176</v>
      </c>
      <c r="D172" s="1" t="s">
        <v>105</v>
      </c>
      <c r="E172" s="4" t="s">
        <v>6</v>
      </c>
    </row>
    <row r="173" spans="1:5" x14ac:dyDescent="0.35">
      <c r="A173" s="2" t="s">
        <v>244</v>
      </c>
      <c r="B173" s="29" t="s">
        <v>500</v>
      </c>
      <c r="C173" s="3" t="str">
        <f>VLOOKUP(A173,[1]Sheet1!$B$1:$C$65536,2,FALSE)</f>
        <v>Sasha-Louise Simon</v>
      </c>
      <c r="D173" s="1" t="s">
        <v>37</v>
      </c>
      <c r="E173" s="4" t="s">
        <v>103</v>
      </c>
    </row>
    <row r="174" spans="1:5" x14ac:dyDescent="0.35">
      <c r="A174" s="2" t="s">
        <v>245</v>
      </c>
      <c r="B174" s="29" t="s">
        <v>98</v>
      </c>
      <c r="C174" s="3" t="str">
        <f>VLOOKUP(A174,[1]Sheet1!$B$1:$C$65536,2,FALSE)</f>
        <v>Carrie Stewart</v>
      </c>
      <c r="D174" s="1" t="s">
        <v>95</v>
      </c>
      <c r="E174" s="4" t="s">
        <v>62</v>
      </c>
    </row>
    <row r="175" spans="1:5" x14ac:dyDescent="0.35">
      <c r="A175" s="2" t="s">
        <v>246</v>
      </c>
      <c r="B175" s="31" t="s">
        <v>247</v>
      </c>
      <c r="C175" s="3" t="s">
        <v>247</v>
      </c>
      <c r="D175" s="1" t="s">
        <v>17</v>
      </c>
      <c r="E175" s="4" t="s">
        <v>15</v>
      </c>
    </row>
    <row r="176" spans="1:5" x14ac:dyDescent="0.35">
      <c r="A176" s="2" t="s">
        <v>248</v>
      </c>
      <c r="B176" s="30" t="s">
        <v>9</v>
      </c>
      <c r="C176" s="3" t="str">
        <f>VLOOKUP(A176,[1]Sheet1!$B$1:$C$65536,2,FALSE)</f>
        <v>Jill Copley</v>
      </c>
      <c r="D176" s="1" t="s">
        <v>8</v>
      </c>
      <c r="E176" s="4" t="s">
        <v>9</v>
      </c>
    </row>
    <row r="177" spans="1:5" x14ac:dyDescent="0.35">
      <c r="A177" s="2" t="s">
        <v>249</v>
      </c>
      <c r="B177" s="29" t="s">
        <v>340</v>
      </c>
      <c r="C177" s="3" t="str">
        <f>VLOOKUP(A177,[1]Sheet1!$B$1:$C$65536,2,FALSE)</f>
        <v>Jamila Begum</v>
      </c>
      <c r="D177" s="1" t="s">
        <v>8</v>
      </c>
      <c r="E177" s="4" t="s">
        <v>103</v>
      </c>
    </row>
    <row r="178" spans="1:5" x14ac:dyDescent="0.35">
      <c r="A178" s="2" t="s">
        <v>250</v>
      </c>
      <c r="B178" s="29" t="s">
        <v>11</v>
      </c>
      <c r="C178" s="3" t="str">
        <f>VLOOKUP(A178,[1]Sheet1!$B$1:$C$65536,2,FALSE)</f>
        <v>Maninder Sangar</v>
      </c>
      <c r="D178" s="1" t="s">
        <v>11</v>
      </c>
      <c r="E178" s="4" t="s">
        <v>23</v>
      </c>
    </row>
    <row r="179" spans="1:5" x14ac:dyDescent="0.35">
      <c r="A179" s="2" t="s">
        <v>251</v>
      </c>
      <c r="B179" s="29" t="s">
        <v>345</v>
      </c>
      <c r="C179" s="3" t="str">
        <f>VLOOKUP(A179,[1]Sheet1!$B$1:$C$65536,2,FALSE)</f>
        <v>Sofia Hussain</v>
      </c>
      <c r="D179" s="1" t="s">
        <v>139</v>
      </c>
      <c r="E179" s="4" t="s">
        <v>38</v>
      </c>
    </row>
    <row r="180" spans="1:5" x14ac:dyDescent="0.35">
      <c r="A180" s="2" t="s">
        <v>252</v>
      </c>
      <c r="B180" s="29" t="s">
        <v>58</v>
      </c>
      <c r="C180" s="3"/>
      <c r="D180" s="1" t="s">
        <v>20</v>
      </c>
      <c r="E180" s="4" t="s">
        <v>58</v>
      </c>
    </row>
    <row r="181" spans="1:5" x14ac:dyDescent="0.35">
      <c r="A181" s="2" t="s">
        <v>253</v>
      </c>
      <c r="B181" s="29" t="s">
        <v>467</v>
      </c>
      <c r="C181" s="3" t="str">
        <f>VLOOKUP(A181,[1]Sheet1!$B$1:$C$65536,2,FALSE)</f>
        <v>Kieran Sangha</v>
      </c>
      <c r="D181" s="1" t="s">
        <v>72</v>
      </c>
      <c r="E181" s="4" t="s">
        <v>58</v>
      </c>
    </row>
    <row r="182" spans="1:5" x14ac:dyDescent="0.35">
      <c r="A182" s="2" t="s">
        <v>254</v>
      </c>
      <c r="B182" s="30" t="s">
        <v>154</v>
      </c>
      <c r="C182" s="3" t="str">
        <f>VLOOKUP(A182,[1]Sheet1!$B$1:$C$65536,2,FALSE)</f>
        <v>Andrea Rowledge</v>
      </c>
      <c r="D182" s="1" t="s">
        <v>114</v>
      </c>
      <c r="E182" s="4" t="s">
        <v>154</v>
      </c>
    </row>
    <row r="183" spans="1:5" x14ac:dyDescent="0.35">
      <c r="A183" s="2" t="s">
        <v>255</v>
      </c>
      <c r="B183" s="30" t="s">
        <v>9</v>
      </c>
      <c r="C183" s="3" t="str">
        <f>VLOOKUP(A183,[1]Sheet1!$B$1:$C$65536,2,FALSE)</f>
        <v>Kathryn O'Shea</v>
      </c>
      <c r="D183" s="1" t="s">
        <v>34</v>
      </c>
      <c r="E183" s="4" t="s">
        <v>9</v>
      </c>
    </row>
    <row r="184" spans="1:5" x14ac:dyDescent="0.35">
      <c r="A184" s="2" t="s">
        <v>256</v>
      </c>
      <c r="B184" s="29" t="s">
        <v>481</v>
      </c>
      <c r="C184" s="3" t="str">
        <f>VLOOKUP(A184,[1]Sheet1!$B$1:$C$65536,2,FALSE)</f>
        <v>Kathryn O'Shea</v>
      </c>
      <c r="D184" s="1" t="s">
        <v>34</v>
      </c>
      <c r="E184" s="4" t="s">
        <v>9</v>
      </c>
    </row>
    <row r="185" spans="1:5" x14ac:dyDescent="0.35">
      <c r="A185" s="2" t="s">
        <v>257</v>
      </c>
      <c r="B185" s="29" t="s">
        <v>144</v>
      </c>
      <c r="C185" s="3" t="str">
        <f>VLOOKUP(A185,[1]Sheet1!$B$1:$C$65536,2,FALSE)</f>
        <v>Sasha-Louise Simon</v>
      </c>
      <c r="D185" s="1" t="s">
        <v>144</v>
      </c>
      <c r="E185" s="4" t="s">
        <v>23</v>
      </c>
    </row>
    <row r="186" spans="1:5" x14ac:dyDescent="0.35">
      <c r="A186" s="2" t="s">
        <v>258</v>
      </c>
      <c r="B186" s="29" t="s">
        <v>478</v>
      </c>
      <c r="C186" s="3" t="str">
        <f>VLOOKUP(A186,[1]Sheet1!$B$1:$C$65536,2,FALSE)</f>
        <v>Hannah Cochrane</v>
      </c>
      <c r="D186" s="1" t="s">
        <v>114</v>
      </c>
      <c r="E186" s="4" t="s">
        <v>53</v>
      </c>
    </row>
    <row r="187" spans="1:5" x14ac:dyDescent="0.35">
      <c r="A187" s="2" t="s">
        <v>259</v>
      </c>
      <c r="B187" s="30" t="s">
        <v>21</v>
      </c>
      <c r="C187" s="3" t="str">
        <f>VLOOKUP(A187,[1]Sheet1!$B$1:$C$65536,2,FALSE)</f>
        <v>Hannah Cochrane</v>
      </c>
      <c r="D187" s="1" t="s">
        <v>114</v>
      </c>
      <c r="E187" s="4" t="s">
        <v>21</v>
      </c>
    </row>
    <row r="188" spans="1:5" x14ac:dyDescent="0.35">
      <c r="A188" s="2" t="s">
        <v>260</v>
      </c>
      <c r="B188" s="33" t="s">
        <v>481</v>
      </c>
      <c r="C188" s="3" t="str">
        <f>VLOOKUP(A188,[1]Sheet1!$B$1:$C$65536,2,FALSE)</f>
        <v>Kathryn O'Shea</v>
      </c>
      <c r="D188" s="1" t="s">
        <v>40</v>
      </c>
      <c r="E188" s="4" t="s">
        <v>41</v>
      </c>
    </row>
    <row r="189" spans="1:5" x14ac:dyDescent="0.35">
      <c r="A189" s="2" t="s">
        <v>261</v>
      </c>
      <c r="B189" s="29" t="s">
        <v>262</v>
      </c>
      <c r="C189" s="3" t="s">
        <v>262</v>
      </c>
      <c r="D189" s="1" t="s">
        <v>34</v>
      </c>
      <c r="E189" s="4" t="s">
        <v>60</v>
      </c>
    </row>
    <row r="190" spans="1:5" x14ac:dyDescent="0.35">
      <c r="A190" s="2" t="s">
        <v>263</v>
      </c>
      <c r="B190" s="29" t="s">
        <v>485</v>
      </c>
      <c r="C190" s="3" t="str">
        <f>VLOOKUP(A190,[1]Sheet1!$B$1:$C$65536,2,FALSE)</f>
        <v>Laurence Campbell</v>
      </c>
      <c r="D190" s="1" t="s">
        <v>105</v>
      </c>
      <c r="E190" s="4" t="s">
        <v>77</v>
      </c>
    </row>
    <row r="191" spans="1:5" x14ac:dyDescent="0.35">
      <c r="A191" s="2" t="s">
        <v>264</v>
      </c>
      <c r="B191" s="29" t="s">
        <v>265</v>
      </c>
      <c r="C191" s="3" t="s">
        <v>265</v>
      </c>
      <c r="D191" s="1" t="s">
        <v>105</v>
      </c>
      <c r="E191" s="4" t="s">
        <v>56</v>
      </c>
    </row>
    <row r="192" spans="1:5" x14ac:dyDescent="0.35">
      <c r="A192" s="2" t="s">
        <v>266</v>
      </c>
      <c r="B192" s="30" t="s">
        <v>117</v>
      </c>
      <c r="C192" s="3" t="str">
        <f>VLOOKUP(A192,[1]Sheet1!$B$1:$C$65536,2,FALSE)</f>
        <v>Michael Palmer</v>
      </c>
      <c r="D192" s="1" t="s">
        <v>72</v>
      </c>
      <c r="E192" s="4" t="s">
        <v>117</v>
      </c>
    </row>
    <row r="193" spans="1:5" x14ac:dyDescent="0.35">
      <c r="A193" s="2" t="s">
        <v>267</v>
      </c>
      <c r="B193" s="30" t="s">
        <v>154</v>
      </c>
      <c r="C193" s="3"/>
      <c r="D193" s="1" t="s">
        <v>139</v>
      </c>
      <c r="E193" s="4" t="s">
        <v>154</v>
      </c>
    </row>
    <row r="194" spans="1:5" x14ac:dyDescent="0.35">
      <c r="A194" s="2" t="s">
        <v>268</v>
      </c>
      <c r="B194" s="29" t="s">
        <v>471</v>
      </c>
      <c r="C194" s="3" t="str">
        <f>VLOOKUP(A194,[1]Sheet1!$B$1:$C$65536,2,FALSE)</f>
        <v>Charon Pooni</v>
      </c>
      <c r="D194" s="1" t="s">
        <v>95</v>
      </c>
      <c r="E194" s="4" t="s">
        <v>65</v>
      </c>
    </row>
    <row r="195" spans="1:5" x14ac:dyDescent="0.35">
      <c r="A195" s="8" t="s">
        <v>269</v>
      </c>
      <c r="B195" s="34" t="s">
        <v>265</v>
      </c>
      <c r="C195" s="3" t="str">
        <f>VLOOKUP(A195,[1]Sheet1!$B$1:$C$65536,2,FALSE)</f>
        <v>June Richards</v>
      </c>
      <c r="D195" s="1" t="s">
        <v>139</v>
      </c>
      <c r="E195" s="4" t="s">
        <v>154</v>
      </c>
    </row>
    <row r="196" spans="1:5" x14ac:dyDescent="0.35">
      <c r="A196" s="2" t="s">
        <v>270</v>
      </c>
      <c r="B196" s="29" t="s">
        <v>494</v>
      </c>
      <c r="C196" s="3" t="str">
        <f>VLOOKUP(A196,[1]Sheet1!$B$1:$C$65536,2,FALSE)</f>
        <v>Peggy Barrett</v>
      </c>
      <c r="D196" s="1" t="s">
        <v>26</v>
      </c>
      <c r="E196" s="4" t="s">
        <v>60</v>
      </c>
    </row>
    <row r="197" spans="1:5" x14ac:dyDescent="0.35">
      <c r="A197" s="8" t="s">
        <v>271</v>
      </c>
      <c r="B197" s="34" t="s">
        <v>501</v>
      </c>
      <c r="C197" s="3" t="str">
        <f>VLOOKUP(A197,[1]Sheet1!$B$1:$C$65536,2,FALSE)</f>
        <v>Sidra Aslam</v>
      </c>
      <c r="D197" s="1" t="s">
        <v>214</v>
      </c>
      <c r="E197" s="4" t="s">
        <v>62</v>
      </c>
    </row>
    <row r="198" spans="1:5" x14ac:dyDescent="0.35">
      <c r="A198" s="2" t="s">
        <v>272</v>
      </c>
      <c r="B198" s="29" t="s">
        <v>345</v>
      </c>
      <c r="C198" s="3" t="str">
        <f>VLOOKUP(A198,[1]Sheet1!$B$1:$C$65536,2,FALSE)</f>
        <v>Sofia Hussain</v>
      </c>
      <c r="D198" s="1" t="s">
        <v>139</v>
      </c>
      <c r="E198" s="4" t="s">
        <v>38</v>
      </c>
    </row>
    <row r="199" spans="1:5" x14ac:dyDescent="0.35">
      <c r="A199" s="9" t="s">
        <v>273</v>
      </c>
      <c r="B199" s="35" t="s">
        <v>400</v>
      </c>
      <c r="C199" s="3" t="str">
        <f>VLOOKUP(A199,[1]Sheet1!$B$1:$C$65536,2,FALSE)</f>
        <v>Claire Jarvis</v>
      </c>
      <c r="D199" s="1" t="s">
        <v>182</v>
      </c>
      <c r="E199" s="4" t="s">
        <v>18</v>
      </c>
    </row>
    <row r="200" spans="1:5" x14ac:dyDescent="0.35">
      <c r="A200" s="9" t="s">
        <v>274</v>
      </c>
      <c r="B200" s="29" t="s">
        <v>219</v>
      </c>
      <c r="C200" s="3" t="str">
        <f>VLOOKUP(A200,[1]Sheet1!$B$1:$C$65536,2,FALSE)</f>
        <v>Aruna Pintilei</v>
      </c>
      <c r="D200" s="1" t="s">
        <v>219</v>
      </c>
      <c r="E200" s="4" t="s">
        <v>62</v>
      </c>
    </row>
    <row r="201" spans="1:5" x14ac:dyDescent="0.35">
      <c r="A201" s="2" t="s">
        <v>275</v>
      </c>
      <c r="B201" s="29" t="s">
        <v>488</v>
      </c>
      <c r="C201" s="3" t="str">
        <f>VLOOKUP(A201,[1]Sheet1!$B$1:$C$65536,2,FALSE)</f>
        <v>Maninder Sangar</v>
      </c>
      <c r="D201" s="1" t="s">
        <v>17</v>
      </c>
      <c r="E201" s="4" t="s">
        <v>30</v>
      </c>
    </row>
    <row r="202" spans="1:5" x14ac:dyDescent="0.35">
      <c r="A202" s="8" t="s">
        <v>276</v>
      </c>
      <c r="B202" s="34" t="s">
        <v>29</v>
      </c>
      <c r="C202" s="3" t="str">
        <f>VLOOKUP(A202,[1]Sheet1!$B$1:$C$65536,2,FALSE)</f>
        <v>Hannah Cochrane</v>
      </c>
      <c r="D202" s="1" t="s">
        <v>29</v>
      </c>
      <c r="E202" s="4" t="s">
        <v>12</v>
      </c>
    </row>
    <row r="203" spans="1:5" x14ac:dyDescent="0.35">
      <c r="A203" s="2" t="s">
        <v>277</v>
      </c>
      <c r="B203" s="31" t="s">
        <v>494</v>
      </c>
      <c r="C203" s="3" t="str">
        <f>VLOOKUP(A203,[1]Sheet1!$B$1:$C$65536,2,FALSE)</f>
        <v>Peggy Barrett</v>
      </c>
      <c r="D203" s="1" t="s">
        <v>17</v>
      </c>
      <c r="E203" s="4" t="s">
        <v>18</v>
      </c>
    </row>
    <row r="204" spans="1:5" x14ac:dyDescent="0.35">
      <c r="A204" s="9" t="s">
        <v>278</v>
      </c>
      <c r="B204" s="35" t="s">
        <v>29</v>
      </c>
      <c r="C204" s="3"/>
      <c r="D204" s="1" t="s">
        <v>29</v>
      </c>
      <c r="E204" s="4" t="s">
        <v>60</v>
      </c>
    </row>
    <row r="205" spans="1:5" x14ac:dyDescent="0.35">
      <c r="A205" s="9" t="s">
        <v>279</v>
      </c>
      <c r="B205" s="35" t="s">
        <v>351</v>
      </c>
      <c r="C205" s="3" t="str">
        <f>VLOOKUP(A205,[1]Sheet1!$B$1:$C$65536,2,FALSE)</f>
        <v>Jade Russell</v>
      </c>
      <c r="D205" s="1" t="s">
        <v>139</v>
      </c>
      <c r="E205" s="4" t="s">
        <v>87</v>
      </c>
    </row>
    <row r="206" spans="1:5" x14ac:dyDescent="0.35">
      <c r="A206" s="9" t="s">
        <v>280</v>
      </c>
      <c r="B206" s="29" t="s">
        <v>500</v>
      </c>
      <c r="C206" s="3" t="str">
        <f>VLOOKUP(A206,[1]Sheet1!$B$1:$C$65536,2,FALSE)</f>
        <v>Sasha-Louise Simon</v>
      </c>
      <c r="D206" s="1" t="s">
        <v>139</v>
      </c>
      <c r="E206" s="4" t="s">
        <v>23</v>
      </c>
    </row>
    <row r="207" spans="1:5" x14ac:dyDescent="0.35">
      <c r="A207" s="9" t="s">
        <v>281</v>
      </c>
      <c r="B207" s="35" t="s">
        <v>498</v>
      </c>
      <c r="C207" s="3" t="str">
        <f>VLOOKUP(A207,[1]Sheet1!$B$1:$C$65536,2,FALSE)</f>
        <v>Rebecca Pearson</v>
      </c>
      <c r="D207" s="1" t="s">
        <v>11</v>
      </c>
      <c r="E207" s="4" t="s">
        <v>48</v>
      </c>
    </row>
    <row r="208" spans="1:5" x14ac:dyDescent="0.35">
      <c r="A208" s="10" t="s">
        <v>282</v>
      </c>
      <c r="B208" s="36" t="s">
        <v>55</v>
      </c>
      <c r="C208" s="3"/>
      <c r="D208" s="1" t="s">
        <v>55</v>
      </c>
      <c r="E208" s="4" t="s">
        <v>23</v>
      </c>
    </row>
    <row r="209" spans="1:5" x14ac:dyDescent="0.35">
      <c r="A209" s="2" t="s">
        <v>283</v>
      </c>
      <c r="B209" s="29" t="s">
        <v>23</v>
      </c>
      <c r="C209" s="3"/>
      <c r="D209" s="1" t="s">
        <v>55</v>
      </c>
      <c r="E209" s="4" t="s">
        <v>23</v>
      </c>
    </row>
    <row r="210" spans="1:5" x14ac:dyDescent="0.35">
      <c r="A210" s="2" t="s">
        <v>284</v>
      </c>
      <c r="B210" s="29" t="s">
        <v>469</v>
      </c>
      <c r="C210" s="3" t="str">
        <f>VLOOKUP(A210,[1]Sheet1!$B$1:$C$65536,2,FALSE)</f>
        <v>Annie Kent</v>
      </c>
      <c r="D210" s="1" t="s">
        <v>95</v>
      </c>
      <c r="E210" s="4" t="s">
        <v>62</v>
      </c>
    </row>
    <row r="211" spans="1:5" x14ac:dyDescent="0.35">
      <c r="A211" s="2" t="s">
        <v>285</v>
      </c>
      <c r="B211" s="29" t="s">
        <v>50</v>
      </c>
      <c r="C211" s="3" t="str">
        <f>VLOOKUP(A211,[1]Sheet1!$B$1:$C$65536,2,FALSE)</f>
        <v>Sasha-Louise Simon</v>
      </c>
      <c r="D211" s="1" t="s">
        <v>50</v>
      </c>
      <c r="E211" s="4" t="s">
        <v>77</v>
      </c>
    </row>
    <row r="212" spans="1:5" x14ac:dyDescent="0.35">
      <c r="A212" s="2" t="s">
        <v>286</v>
      </c>
      <c r="B212" s="29" t="s">
        <v>469</v>
      </c>
      <c r="C212" s="3" t="str">
        <f>VLOOKUP(A212,[1]Sheet1!$B$1:$C$65536,2,FALSE)</f>
        <v>Annie Kent</v>
      </c>
      <c r="D212" s="1" t="s">
        <v>14</v>
      </c>
      <c r="E212" s="4" t="s">
        <v>65</v>
      </c>
    </row>
    <row r="213" spans="1:5" x14ac:dyDescent="0.35">
      <c r="A213" s="2" t="s">
        <v>287</v>
      </c>
      <c r="B213" s="31" t="s">
        <v>498</v>
      </c>
      <c r="C213" s="3" t="str">
        <f>VLOOKUP(A213,[1]Sheet1!$B$1:$C$65536,2,FALSE)</f>
        <v>Rebecca Pearson</v>
      </c>
      <c r="D213" s="1" t="s">
        <v>17</v>
      </c>
      <c r="E213" s="4" t="s">
        <v>159</v>
      </c>
    </row>
    <row r="214" spans="1:5" x14ac:dyDescent="0.35">
      <c r="A214" s="2" t="s">
        <v>288</v>
      </c>
      <c r="B214" s="29" t="s">
        <v>98</v>
      </c>
      <c r="C214" s="3" t="s">
        <v>98</v>
      </c>
      <c r="D214" s="1" t="s">
        <v>132</v>
      </c>
      <c r="E214" s="4" t="s">
        <v>48</v>
      </c>
    </row>
    <row r="215" spans="1:5" x14ac:dyDescent="0.35">
      <c r="A215" s="9" t="s">
        <v>289</v>
      </c>
      <c r="B215" s="31" t="s">
        <v>26</v>
      </c>
      <c r="C215" s="3"/>
      <c r="D215" s="1" t="s">
        <v>26</v>
      </c>
      <c r="E215" s="4" t="s">
        <v>103</v>
      </c>
    </row>
    <row r="216" spans="1:5" x14ac:dyDescent="0.35">
      <c r="A216" s="1" t="s">
        <v>290</v>
      </c>
      <c r="B216" s="31" t="s">
        <v>26</v>
      </c>
      <c r="C216" s="3"/>
      <c r="D216" s="1" t="s">
        <v>26</v>
      </c>
      <c r="E216" s="4" t="s">
        <v>103</v>
      </c>
    </row>
    <row r="217" spans="1:5" ht="29" x14ac:dyDescent="0.35">
      <c r="A217" s="9" t="s">
        <v>291</v>
      </c>
      <c r="B217" s="35" t="s">
        <v>468</v>
      </c>
      <c r="C217" s="11" t="str">
        <f>VLOOKUP(A217,[1]Sheet1!$B$1:$C$65536,2,FALSE)</f>
        <v>Cover for ES Andrea Rowledge</v>
      </c>
      <c r="D217" s="1" t="s">
        <v>45</v>
      </c>
      <c r="E217" s="4" t="s">
        <v>53</v>
      </c>
    </row>
    <row r="218" spans="1:5" x14ac:dyDescent="0.35">
      <c r="A218" s="6" t="s">
        <v>292</v>
      </c>
      <c r="B218" s="31" t="s">
        <v>45</v>
      </c>
      <c r="C218" s="3"/>
      <c r="D218" s="1" t="s">
        <v>29</v>
      </c>
      <c r="E218" s="4" t="s">
        <v>53</v>
      </c>
    </row>
    <row r="219" spans="1:5" x14ac:dyDescent="0.35">
      <c r="A219" s="6" t="s">
        <v>293</v>
      </c>
      <c r="B219" s="31" t="s">
        <v>8</v>
      </c>
      <c r="C219" s="3"/>
      <c r="D219" s="1" t="s">
        <v>8</v>
      </c>
      <c r="E219" s="4" t="s">
        <v>84</v>
      </c>
    </row>
    <row r="220" spans="1:5" x14ac:dyDescent="0.35">
      <c r="A220" s="2" t="s">
        <v>294</v>
      </c>
      <c r="B220" s="29" t="s">
        <v>265</v>
      </c>
      <c r="C220" s="3" t="str">
        <f>VLOOKUP(A220,[1]Sheet1!$B$1:$C$65536,2,FALSE)</f>
        <v>June Richards</v>
      </c>
      <c r="D220" s="1" t="s">
        <v>37</v>
      </c>
      <c r="E220" s="4" t="s">
        <v>77</v>
      </c>
    </row>
    <row r="221" spans="1:5" x14ac:dyDescent="0.35">
      <c r="A221" s="8" t="s">
        <v>295</v>
      </c>
      <c r="B221" s="34" t="s">
        <v>114</v>
      </c>
      <c r="C221" s="3"/>
      <c r="D221" s="1" t="s">
        <v>114</v>
      </c>
      <c r="E221" s="4" t="s">
        <v>48</v>
      </c>
    </row>
    <row r="222" spans="1:5" x14ac:dyDescent="0.35">
      <c r="A222" s="1" t="s">
        <v>296</v>
      </c>
      <c r="B222" s="31" t="s">
        <v>75</v>
      </c>
      <c r="C222" s="3"/>
      <c r="D222" s="1" t="s">
        <v>219</v>
      </c>
      <c r="E222" s="4" t="s">
        <v>75</v>
      </c>
    </row>
    <row r="223" spans="1:5" x14ac:dyDescent="0.35">
      <c r="A223" s="8" t="s">
        <v>297</v>
      </c>
      <c r="B223" s="34" t="s">
        <v>502</v>
      </c>
      <c r="C223" s="3" t="str">
        <f>VLOOKUP(A223,[1]Sheet1!$B$1:$C$65536,2,FALSE)</f>
        <v>Simon Bailey</v>
      </c>
      <c r="D223" s="1" t="s">
        <v>29</v>
      </c>
      <c r="E223" s="4" t="s">
        <v>58</v>
      </c>
    </row>
    <row r="224" spans="1:5" x14ac:dyDescent="0.35">
      <c r="A224" s="9" t="s">
        <v>298</v>
      </c>
      <c r="B224" s="35" t="s">
        <v>182</v>
      </c>
      <c r="C224" s="3"/>
      <c r="D224" s="1" t="s">
        <v>182</v>
      </c>
      <c r="E224" s="4" t="s">
        <v>65</v>
      </c>
    </row>
    <row r="225" spans="1:5" x14ac:dyDescent="0.35">
      <c r="A225" s="9" t="s">
        <v>299</v>
      </c>
      <c r="B225" s="29" t="s">
        <v>5</v>
      </c>
      <c r="C225" s="3" t="str">
        <f>VLOOKUP(A225,[1]Sheet1!$B$1:$C$65536,2,FALSE)</f>
        <v>June Richards</v>
      </c>
      <c r="D225" s="1" t="s">
        <v>5</v>
      </c>
      <c r="E225" s="4" t="s">
        <v>77</v>
      </c>
    </row>
    <row r="226" spans="1:5" x14ac:dyDescent="0.35">
      <c r="A226" s="9" t="s">
        <v>300</v>
      </c>
      <c r="B226" s="35" t="s">
        <v>65</v>
      </c>
      <c r="C226" s="3" t="str">
        <f>VLOOKUP(A226,[1]Sheet1!$B$1:$C$65536,2,FALSE)</f>
        <v>Charlotte Reeve</v>
      </c>
      <c r="D226" s="1" t="s">
        <v>182</v>
      </c>
      <c r="E226" s="4" t="s">
        <v>27</v>
      </c>
    </row>
    <row r="227" spans="1:5" x14ac:dyDescent="0.35">
      <c r="A227" s="9" t="s">
        <v>301</v>
      </c>
      <c r="B227" s="35" t="s">
        <v>513</v>
      </c>
      <c r="C227" s="3" t="str">
        <f>VLOOKUP(A227,[1]Sheet1!$B$1:$C$65536,2,FALSE)</f>
        <v>Katrina Burns</v>
      </c>
      <c r="D227" s="1" t="s">
        <v>72</v>
      </c>
      <c r="E227" s="4" t="s">
        <v>65</v>
      </c>
    </row>
    <row r="228" spans="1:5" x14ac:dyDescent="0.35">
      <c r="A228" s="9" t="s">
        <v>302</v>
      </c>
      <c r="B228" s="35" t="s">
        <v>476</v>
      </c>
      <c r="C228" s="3" t="str">
        <f>VLOOKUP(A228,[1]Sheet1!$B$1:$C$65536,2,FALSE)</f>
        <v>Philip Connor-Bell</v>
      </c>
      <c r="D228" s="1" t="s">
        <v>20</v>
      </c>
      <c r="E228" s="4" t="s">
        <v>21</v>
      </c>
    </row>
    <row r="229" spans="1:5" x14ac:dyDescent="0.35">
      <c r="A229" s="2" t="s">
        <v>303</v>
      </c>
      <c r="B229" s="31" t="s">
        <v>498</v>
      </c>
      <c r="C229" s="3" t="str">
        <f>VLOOKUP(A229,[1]Sheet1!$B$1:$C$65536,2,FALSE)</f>
        <v>Rebecca Pearson</v>
      </c>
      <c r="D229" s="1" t="s">
        <v>40</v>
      </c>
      <c r="E229" s="4" t="s">
        <v>65</v>
      </c>
    </row>
    <row r="230" spans="1:5" x14ac:dyDescent="0.35">
      <c r="A230" s="9" t="s">
        <v>304</v>
      </c>
      <c r="B230" s="31" t="s">
        <v>87</v>
      </c>
      <c r="C230" s="3" t="str">
        <f>VLOOKUP(A230,[1]Sheet1!$B$1:$C$65536,2,FALSE)</f>
        <v>Peggy Barrett</v>
      </c>
      <c r="D230" s="1" t="s">
        <v>26</v>
      </c>
      <c r="E230" s="4" t="s">
        <v>87</v>
      </c>
    </row>
    <row r="231" spans="1:5" x14ac:dyDescent="0.35">
      <c r="A231" s="9" t="s">
        <v>305</v>
      </c>
      <c r="B231" s="35" t="s">
        <v>496</v>
      </c>
      <c r="C231" s="3" t="str">
        <f>VLOOKUP(A231,[1]Sheet1!$B$1:$C$65536,2,FALSE)</f>
        <v>Philip Connor-Bell</v>
      </c>
      <c r="D231" s="1" t="s">
        <v>162</v>
      </c>
      <c r="E231" s="4" t="s">
        <v>69</v>
      </c>
    </row>
    <row r="232" spans="1:5" x14ac:dyDescent="0.35">
      <c r="A232" s="9" t="s">
        <v>306</v>
      </c>
      <c r="B232" s="35" t="s">
        <v>121</v>
      </c>
      <c r="C232" s="3" t="str">
        <f>VLOOKUP(A232,[1]Sheet1!$B$1:$C$65536,2,FALSE)</f>
        <v>Aoife Hayden</v>
      </c>
      <c r="D232" s="1" t="s">
        <v>5</v>
      </c>
      <c r="E232" s="4" t="s">
        <v>77</v>
      </c>
    </row>
    <row r="233" spans="1:5" x14ac:dyDescent="0.35">
      <c r="A233" s="2" t="s">
        <v>307</v>
      </c>
      <c r="B233" s="29" t="s">
        <v>504</v>
      </c>
      <c r="C233" s="3" t="str">
        <f>VLOOKUP(A233,[1]Sheet1!$B$1:$C$65536,2,FALSE)</f>
        <v>Sue Copello</v>
      </c>
      <c r="D233" s="1" t="s">
        <v>14</v>
      </c>
      <c r="E233" s="4" t="s">
        <v>21</v>
      </c>
    </row>
    <row r="234" spans="1:5" x14ac:dyDescent="0.35">
      <c r="A234" s="9" t="s">
        <v>308</v>
      </c>
      <c r="B234" s="31" t="s">
        <v>25</v>
      </c>
      <c r="C234" s="3" t="str">
        <f>VLOOKUP(A234,[1]Sheet1!$B$1:$C$65536,2,FALSE)</f>
        <v>Melissa Walker</v>
      </c>
      <c r="D234" s="1" t="s">
        <v>11</v>
      </c>
      <c r="E234" s="4" t="s">
        <v>23</v>
      </c>
    </row>
    <row r="235" spans="1:5" x14ac:dyDescent="0.35">
      <c r="A235" s="2" t="s">
        <v>309</v>
      </c>
      <c r="B235" s="31" t="s">
        <v>25</v>
      </c>
      <c r="C235" s="3" t="str">
        <f>VLOOKUP(A235,[1]Sheet1!$B$1:$C$65536,2,FALSE)</f>
        <v>Rebecca Pearson</v>
      </c>
      <c r="D235" s="1" t="s">
        <v>91</v>
      </c>
      <c r="E235" s="4" t="s">
        <v>159</v>
      </c>
    </row>
    <row r="236" spans="1:5" x14ac:dyDescent="0.35">
      <c r="A236" s="9" t="s">
        <v>310</v>
      </c>
      <c r="B236" s="29" t="s">
        <v>490</v>
      </c>
      <c r="C236" s="3" t="str">
        <f>VLOOKUP(A236,[1]Sheet1!$B$1:$C$65536,2,FALSE)</f>
        <v>Nathan Lambert</v>
      </c>
      <c r="D236" s="1" t="s">
        <v>5</v>
      </c>
      <c r="E236" s="4" t="s">
        <v>23</v>
      </c>
    </row>
    <row r="237" spans="1:5" x14ac:dyDescent="0.35">
      <c r="A237" s="9" t="s">
        <v>311</v>
      </c>
      <c r="B237" s="31" t="s">
        <v>482</v>
      </c>
      <c r="C237" s="3" t="str">
        <f>VLOOKUP(A237,[1]Sheet1!$B$1:$C$65536,2,FALSE)</f>
        <v>Katie Callicott</v>
      </c>
      <c r="D237" s="1" t="s">
        <v>26</v>
      </c>
      <c r="E237" s="4" t="s">
        <v>75</v>
      </c>
    </row>
    <row r="238" spans="1:5" x14ac:dyDescent="0.35">
      <c r="A238" s="2" t="s">
        <v>312</v>
      </c>
      <c r="B238" s="31" t="s">
        <v>313</v>
      </c>
      <c r="C238" s="3" t="s">
        <v>313</v>
      </c>
      <c r="D238" s="1" t="s">
        <v>5</v>
      </c>
      <c r="E238" s="4" t="s">
        <v>23</v>
      </c>
    </row>
    <row r="239" spans="1:5" x14ac:dyDescent="0.35">
      <c r="A239" s="9" t="s">
        <v>314</v>
      </c>
      <c r="B239" s="35" t="s">
        <v>56</v>
      </c>
      <c r="C239" s="3"/>
      <c r="D239" s="1" t="s">
        <v>52</v>
      </c>
      <c r="E239" s="4" t="s">
        <v>56</v>
      </c>
    </row>
    <row r="240" spans="1:5" x14ac:dyDescent="0.35">
      <c r="A240" s="2" t="s">
        <v>315</v>
      </c>
      <c r="B240" s="29" t="s">
        <v>467</v>
      </c>
      <c r="C240" s="3" t="str">
        <f>VLOOKUP(A240,[1]Sheet1!$B$1:$C$65536,2,FALSE)</f>
        <v>Kieran Sangha</v>
      </c>
      <c r="D240" s="1" t="s">
        <v>14</v>
      </c>
      <c r="E240" s="4" t="s">
        <v>65</v>
      </c>
    </row>
    <row r="241" spans="1:5" x14ac:dyDescent="0.35">
      <c r="A241" s="2" t="s">
        <v>316</v>
      </c>
      <c r="B241" s="29" t="s">
        <v>14</v>
      </c>
      <c r="C241" s="3" t="str">
        <f>VLOOKUP(A241,[1]Sheet1!$B$1:$C$65536,2,FALSE)</f>
        <v>Kieran Sangha</v>
      </c>
      <c r="D241" s="1" t="s">
        <v>14</v>
      </c>
      <c r="E241" s="4" t="s">
        <v>65</v>
      </c>
    </row>
    <row r="242" spans="1:5" x14ac:dyDescent="0.35">
      <c r="A242" s="9" t="s">
        <v>317</v>
      </c>
      <c r="B242" s="35" t="s">
        <v>129</v>
      </c>
      <c r="C242" s="3"/>
      <c r="D242" s="1" t="s">
        <v>129</v>
      </c>
      <c r="E242" s="4" t="s">
        <v>62</v>
      </c>
    </row>
    <row r="243" spans="1:5" x14ac:dyDescent="0.35">
      <c r="A243" s="2" t="s">
        <v>318</v>
      </c>
      <c r="B243" s="29" t="s">
        <v>62</v>
      </c>
      <c r="C243" s="3" t="str">
        <f>VLOOKUP(A243,[1]Sheet1!$B$1:$C$65536,2,FALSE)</f>
        <v>Annie Kent</v>
      </c>
      <c r="D243" s="1" t="s">
        <v>95</v>
      </c>
      <c r="E243" s="4" t="s">
        <v>62</v>
      </c>
    </row>
    <row r="244" spans="1:5" x14ac:dyDescent="0.35">
      <c r="A244" s="9" t="s">
        <v>319</v>
      </c>
      <c r="B244" s="30" t="s">
        <v>43</v>
      </c>
      <c r="C244" s="3" t="str">
        <f>VLOOKUP(A244,[1]Sheet1!$B$1:$C$65536,2,FALSE)</f>
        <v>Louise Oland</v>
      </c>
      <c r="D244" s="1" t="s">
        <v>182</v>
      </c>
      <c r="E244" s="4" t="s">
        <v>43</v>
      </c>
    </row>
    <row r="245" spans="1:5" x14ac:dyDescent="0.35">
      <c r="A245" s="2" t="s">
        <v>320</v>
      </c>
      <c r="B245" s="29" t="s">
        <v>35</v>
      </c>
      <c r="C245" s="3" t="str">
        <f>VLOOKUP(A245,[1]Sheet1!$B$1:$C$65536,2,FALSE)</f>
        <v>Annie Kent</v>
      </c>
      <c r="D245" s="1" t="s">
        <v>14</v>
      </c>
      <c r="E245" s="4" t="s">
        <v>35</v>
      </c>
    </row>
    <row r="246" spans="1:5" x14ac:dyDescent="0.35">
      <c r="A246" s="9" t="s">
        <v>321</v>
      </c>
      <c r="B246" s="31" t="s">
        <v>34</v>
      </c>
      <c r="C246" s="3" t="str">
        <f>VLOOKUP(A246,[1]Sheet1!$B$1:$C$65536,2,FALSE)</f>
        <v>Melissa Walker</v>
      </c>
      <c r="D246" s="1" t="s">
        <v>34</v>
      </c>
      <c r="E246" s="4" t="s">
        <v>75</v>
      </c>
    </row>
    <row r="247" spans="1:5" x14ac:dyDescent="0.35">
      <c r="A247" s="9" t="s">
        <v>322</v>
      </c>
      <c r="B247" s="35" t="s">
        <v>505</v>
      </c>
      <c r="C247" s="3" t="str">
        <f>VLOOKUP(A247,[1]Sheet1!$B$1:$C$65536,2,FALSE)</f>
        <v>Michael Palmer and Tamzin Messeter</v>
      </c>
      <c r="D247" s="1" t="s">
        <v>20</v>
      </c>
      <c r="E247" s="4" t="s">
        <v>65</v>
      </c>
    </row>
    <row r="248" spans="1:5" x14ac:dyDescent="0.35">
      <c r="A248" s="2" t="s">
        <v>323</v>
      </c>
      <c r="B248" s="35" t="s">
        <v>505</v>
      </c>
      <c r="C248" s="3" t="str">
        <f>VLOOKUP(A248,[1]Sheet1!$B$1:$C$65536,2,FALSE)</f>
        <v>Michael Palmer and Tamzin Messeter</v>
      </c>
      <c r="D248" s="1" t="s">
        <v>20</v>
      </c>
      <c r="E248" s="4" t="s">
        <v>65</v>
      </c>
    </row>
    <row r="249" spans="1:5" x14ac:dyDescent="0.35">
      <c r="A249" s="2" t="s">
        <v>324</v>
      </c>
      <c r="B249" s="29" t="s">
        <v>340</v>
      </c>
      <c r="C249" s="3" t="str">
        <f>VLOOKUP(A249,[1]Sheet1!$B$1:$C$65536,2,FALSE)</f>
        <v>Jamila Begum</v>
      </c>
      <c r="D249" s="1" t="s">
        <v>32</v>
      </c>
      <c r="E249" s="4" t="s">
        <v>60</v>
      </c>
    </row>
    <row r="250" spans="1:5" x14ac:dyDescent="0.35">
      <c r="A250" s="2" t="s">
        <v>325</v>
      </c>
      <c r="B250" s="31" t="s">
        <v>247</v>
      </c>
      <c r="C250" s="3" t="str">
        <f>VLOOKUP(A250,[1]Sheet1!$B$1:$C$65536,2,FALSE)</f>
        <v>Anna Kelley</v>
      </c>
      <c r="D250" s="1" t="s">
        <v>20</v>
      </c>
      <c r="E250" s="4" t="s">
        <v>35</v>
      </c>
    </row>
    <row r="251" spans="1:5" x14ac:dyDescent="0.35">
      <c r="A251" s="9" t="s">
        <v>326</v>
      </c>
      <c r="B251" s="31" t="s">
        <v>494</v>
      </c>
      <c r="C251" s="3" t="str">
        <f>VLOOKUP(A251,[1]Sheet1!$B$1:$C$65536,2,FALSE)</f>
        <v>Peggy Barrett</v>
      </c>
      <c r="D251" s="1" t="s">
        <v>34</v>
      </c>
      <c r="E251" s="4" t="s">
        <v>75</v>
      </c>
    </row>
    <row r="252" spans="1:5" x14ac:dyDescent="0.35">
      <c r="A252" s="2" t="s">
        <v>327</v>
      </c>
      <c r="B252" s="29" t="s">
        <v>468</v>
      </c>
      <c r="C252" s="3" t="str">
        <f>VLOOKUP(A252,[1]Sheet1!$B$1:$C$65536,2,FALSE)</f>
        <v>Andrea Rowledge</v>
      </c>
      <c r="D252" s="1" t="s">
        <v>55</v>
      </c>
      <c r="E252" s="4" t="s">
        <v>103</v>
      </c>
    </row>
    <row r="253" spans="1:5" x14ac:dyDescent="0.35">
      <c r="A253" s="2" t="s">
        <v>328</v>
      </c>
      <c r="B253" s="29" t="s">
        <v>504</v>
      </c>
      <c r="C253" s="3" t="str">
        <f>VLOOKUP(A253,[1]Sheet1!$B$1:$C$65536,2,FALSE)</f>
        <v>Sue Copello</v>
      </c>
      <c r="D253" s="1" t="s">
        <v>11</v>
      </c>
      <c r="E253" s="4" t="s">
        <v>48</v>
      </c>
    </row>
    <row r="254" spans="1:5" x14ac:dyDescent="0.35">
      <c r="A254" s="5" t="s">
        <v>329</v>
      </c>
      <c r="B254" s="29" t="s">
        <v>45</v>
      </c>
      <c r="C254" s="3" t="str">
        <f>VLOOKUP(A254,[1]Sheet1!$B$1:$C$65536,2,FALSE)</f>
        <v>Andrea Rowledge</v>
      </c>
      <c r="D254" s="1" t="s">
        <v>45</v>
      </c>
      <c r="E254" s="4" t="s">
        <v>53</v>
      </c>
    </row>
    <row r="255" spans="1:5" x14ac:dyDescent="0.35">
      <c r="A255" s="2" t="s">
        <v>330</v>
      </c>
      <c r="B255" s="31" t="s">
        <v>494</v>
      </c>
      <c r="C255" s="3" t="str">
        <f>VLOOKUP(A255,[1]Sheet1!$B$1:$C$65536,2,FALSE)</f>
        <v>Peggy Barrett</v>
      </c>
      <c r="D255" s="1" t="s">
        <v>34</v>
      </c>
      <c r="E255" s="4" t="s">
        <v>43</v>
      </c>
    </row>
    <row r="256" spans="1:5" x14ac:dyDescent="0.35">
      <c r="A256" s="6" t="s">
        <v>331</v>
      </c>
      <c r="B256" s="31" t="s">
        <v>132</v>
      </c>
      <c r="C256" s="3" t="str">
        <f>VLOOKUP(A256,[1]Sheet1!$B$1:$C$65536,2,FALSE)</f>
        <v>Philip Connor-Bell</v>
      </c>
      <c r="D256" s="1" t="s">
        <v>132</v>
      </c>
      <c r="E256" s="4" t="s">
        <v>27</v>
      </c>
    </row>
    <row r="257" spans="1:5" x14ac:dyDescent="0.35">
      <c r="A257" s="6" t="s">
        <v>332</v>
      </c>
      <c r="B257" s="31" t="s">
        <v>480</v>
      </c>
      <c r="C257" s="3" t="str">
        <f>VLOOKUP(A257,[1]Sheet1!$B$1:$C$65536,2,FALSE)</f>
        <v>Jill Copley</v>
      </c>
      <c r="D257" s="1" t="s">
        <v>17</v>
      </c>
      <c r="E257" s="4" t="s">
        <v>9</v>
      </c>
    </row>
    <row r="258" spans="1:5" x14ac:dyDescent="0.35">
      <c r="A258" s="2" t="s">
        <v>333</v>
      </c>
      <c r="B258" s="29" t="s">
        <v>491</v>
      </c>
      <c r="C258" s="3" t="str">
        <f>VLOOKUP(A258,[1]Sheet1!$B$1:$C$65536,2,FALSE)</f>
        <v>Nayyar Areehy</v>
      </c>
      <c r="D258" s="1" t="s">
        <v>11</v>
      </c>
      <c r="E258" s="4" t="s">
        <v>12</v>
      </c>
    </row>
    <row r="259" spans="1:5" x14ac:dyDescent="0.35">
      <c r="A259" s="2" t="s">
        <v>334</v>
      </c>
      <c r="B259" s="29" t="s">
        <v>64</v>
      </c>
      <c r="C259" s="3" t="str">
        <f>VLOOKUP(A259,[1]Sheet1!$B$1:$C$65536,2,FALSE)</f>
        <v>Philip Connor-Bell</v>
      </c>
      <c r="D259" s="1" t="s">
        <v>64</v>
      </c>
      <c r="E259" s="4" t="s">
        <v>65</v>
      </c>
    </row>
    <row r="260" spans="1:5" x14ac:dyDescent="0.35">
      <c r="A260" s="6" t="s">
        <v>335</v>
      </c>
      <c r="B260" s="31" t="s">
        <v>40</v>
      </c>
      <c r="C260" s="3" t="str">
        <f>VLOOKUP(A260,[1]Sheet1!$B$1:$C$65536,2,FALSE)</f>
        <v>Melissa Walker</v>
      </c>
      <c r="D260" s="1" t="s">
        <v>40</v>
      </c>
      <c r="E260" s="4" t="s">
        <v>103</v>
      </c>
    </row>
    <row r="261" spans="1:5" x14ac:dyDescent="0.35">
      <c r="A261" s="2" t="s">
        <v>336</v>
      </c>
      <c r="B261" s="29" t="s">
        <v>105</v>
      </c>
      <c r="C261" s="3" t="str">
        <f>VLOOKUP(A261,[1]Sheet1!$B$1:$C$65536,2,FALSE)</f>
        <v>Sasha-Louise Simon</v>
      </c>
      <c r="D261" s="1" t="s">
        <v>105</v>
      </c>
      <c r="E261" s="4" t="s">
        <v>77</v>
      </c>
    </row>
    <row r="262" spans="1:5" x14ac:dyDescent="0.35">
      <c r="A262" s="6" t="s">
        <v>337</v>
      </c>
      <c r="B262" s="29" t="s">
        <v>488</v>
      </c>
      <c r="C262" s="3" t="str">
        <f>VLOOKUP(A262,[1]Sheet1!$B$1:$C$65536,2,FALSE)</f>
        <v>Maninder Sangar</v>
      </c>
      <c r="D262" s="1" t="s">
        <v>17</v>
      </c>
      <c r="E262" s="4" t="s">
        <v>65</v>
      </c>
    </row>
    <row r="263" spans="1:5" x14ac:dyDescent="0.35">
      <c r="A263" s="6" t="s">
        <v>338</v>
      </c>
      <c r="B263" s="31" t="s">
        <v>340</v>
      </c>
      <c r="C263" s="3" t="str">
        <f>VLOOKUP(A263,[1]Sheet1!$B$1:$C$65536,2,FALSE)</f>
        <v>Jamila Begum</v>
      </c>
      <c r="D263" s="1" t="s">
        <v>219</v>
      </c>
      <c r="E263" s="4" t="s">
        <v>56</v>
      </c>
    </row>
    <row r="264" spans="1:5" x14ac:dyDescent="0.35">
      <c r="A264" s="6" t="s">
        <v>339</v>
      </c>
      <c r="B264" s="31" t="s">
        <v>340</v>
      </c>
      <c r="C264" s="3" t="s">
        <v>340</v>
      </c>
      <c r="D264" s="1" t="s">
        <v>34</v>
      </c>
      <c r="E264" s="4" t="s">
        <v>75</v>
      </c>
    </row>
    <row r="265" spans="1:5" x14ac:dyDescent="0.35">
      <c r="A265" s="2" t="s">
        <v>341</v>
      </c>
      <c r="B265" s="29" t="s">
        <v>470</v>
      </c>
      <c r="C265" s="3" t="str">
        <f>VLOOKUP(A265,[1]Sheet1!$B$1:$C$65536,2,FALSE)</f>
        <v>Aruna Pintilei</v>
      </c>
      <c r="D265" s="1" t="s">
        <v>219</v>
      </c>
      <c r="E265" s="4" t="s">
        <v>35</v>
      </c>
    </row>
    <row r="266" spans="1:5" x14ac:dyDescent="0.35">
      <c r="A266" s="6" t="s">
        <v>342</v>
      </c>
      <c r="B266" s="31" t="s">
        <v>501</v>
      </c>
      <c r="C266" s="3" t="str">
        <f>VLOOKUP(A266,[1]Sheet1!$B$1:$C$65536,2,FALSE)</f>
        <v>Sidra Aslam</v>
      </c>
      <c r="D266" s="1" t="s">
        <v>14</v>
      </c>
      <c r="E266" s="4" t="s">
        <v>62</v>
      </c>
    </row>
    <row r="267" spans="1:5" x14ac:dyDescent="0.35">
      <c r="A267" s="1" t="s">
        <v>343</v>
      </c>
      <c r="B267" s="29" t="s">
        <v>21</v>
      </c>
      <c r="C267" s="3"/>
      <c r="D267" s="1" t="s">
        <v>114</v>
      </c>
      <c r="E267" s="4" t="s">
        <v>21</v>
      </c>
    </row>
    <row r="268" spans="1:5" x14ac:dyDescent="0.35">
      <c r="A268" s="1" t="s">
        <v>344</v>
      </c>
      <c r="B268" s="29" t="s">
        <v>345</v>
      </c>
      <c r="C268" s="3" t="s">
        <v>345</v>
      </c>
      <c r="D268" s="1" t="s">
        <v>5</v>
      </c>
      <c r="E268" s="4" t="s">
        <v>77</v>
      </c>
    </row>
    <row r="269" spans="1:5" x14ac:dyDescent="0.35">
      <c r="A269" s="2" t="s">
        <v>346</v>
      </c>
      <c r="B269" s="29" t="s">
        <v>487</v>
      </c>
      <c r="C269" s="3" t="str">
        <f>VLOOKUP(A269,[1]Sheet1!$B$1:$C$65536,2,FALSE)</f>
        <v>Lydia Hulusi</v>
      </c>
      <c r="D269" s="1" t="s">
        <v>132</v>
      </c>
      <c r="E269" s="4" t="s">
        <v>21</v>
      </c>
    </row>
    <row r="270" spans="1:5" x14ac:dyDescent="0.35">
      <c r="A270" s="2" t="s">
        <v>347</v>
      </c>
      <c r="B270" s="29" t="s">
        <v>69</v>
      </c>
      <c r="C270" s="3" t="str">
        <f>VLOOKUP(A270,[1]Sheet1!$B$1:$C$65536,2,FALSE)</f>
        <v>Sidra Aslam</v>
      </c>
      <c r="D270" s="1" t="s">
        <v>95</v>
      </c>
      <c r="E270" s="4" t="s">
        <v>69</v>
      </c>
    </row>
    <row r="271" spans="1:5" x14ac:dyDescent="0.35">
      <c r="A271" s="8" t="s">
        <v>348</v>
      </c>
      <c r="B271" s="31" t="s">
        <v>27</v>
      </c>
      <c r="C271" s="3" t="str">
        <f>VLOOKUP(A271,[1]Sheet1!$B$1:$C$65536,2,FALSE)</f>
        <v>Peggy Barrett</v>
      </c>
      <c r="D271" s="1" t="s">
        <v>32</v>
      </c>
      <c r="E271" s="4" t="s">
        <v>27</v>
      </c>
    </row>
    <row r="272" spans="1:5" x14ac:dyDescent="0.35">
      <c r="A272" s="6" t="s">
        <v>349</v>
      </c>
      <c r="B272" s="29" t="s">
        <v>15</v>
      </c>
      <c r="C272" s="3" t="str">
        <f>VLOOKUP(A272,[1]Sheet1!$B$1:$C$65536,2,FALSE)</f>
        <v>Andrea Rowledge</v>
      </c>
      <c r="D272" s="1" t="s">
        <v>52</v>
      </c>
      <c r="E272" s="4" t="s">
        <v>15</v>
      </c>
    </row>
    <row r="273" spans="1:5" x14ac:dyDescent="0.35">
      <c r="A273" s="1" t="s">
        <v>350</v>
      </c>
      <c r="B273" s="35" t="s">
        <v>351</v>
      </c>
      <c r="C273" s="3" t="s">
        <v>351</v>
      </c>
      <c r="D273" s="1" t="s">
        <v>144</v>
      </c>
      <c r="E273" s="4" t="s">
        <v>53</v>
      </c>
    </row>
    <row r="274" spans="1:5" x14ac:dyDescent="0.35">
      <c r="A274" s="6" t="s">
        <v>352</v>
      </c>
      <c r="B274" s="31" t="s">
        <v>262</v>
      </c>
      <c r="C274" s="3" t="s">
        <v>262</v>
      </c>
      <c r="D274" s="1" t="s">
        <v>219</v>
      </c>
      <c r="E274" s="4" t="s">
        <v>353</v>
      </c>
    </row>
    <row r="275" spans="1:5" x14ac:dyDescent="0.35">
      <c r="A275" s="2" t="s">
        <v>354</v>
      </c>
      <c r="B275" s="31" t="s">
        <v>17</v>
      </c>
      <c r="C275" s="3"/>
      <c r="D275" s="1" t="s">
        <v>17</v>
      </c>
      <c r="E275" s="4" t="s">
        <v>353</v>
      </c>
    </row>
    <row r="276" spans="1:5" x14ac:dyDescent="0.35">
      <c r="A276" s="6" t="s">
        <v>355</v>
      </c>
      <c r="B276" s="29" t="s">
        <v>487</v>
      </c>
      <c r="C276" s="3" t="str">
        <f>VLOOKUP(A276,[1]Sheet1!$B$1:$C$65536,2,FALSE)</f>
        <v>Lydia Hulusi</v>
      </c>
      <c r="D276" s="1" t="s">
        <v>182</v>
      </c>
      <c r="E276" s="4" t="s">
        <v>75</v>
      </c>
    </row>
    <row r="277" spans="1:5" x14ac:dyDescent="0.35">
      <c r="A277" s="2" t="s">
        <v>356</v>
      </c>
      <c r="B277" s="35" t="s">
        <v>400</v>
      </c>
      <c r="C277" s="3" t="str">
        <f>VLOOKUP(A277,[1]Sheet1!$B$1:$C$65536,2,FALSE)</f>
        <v>Claire Jarvis</v>
      </c>
      <c r="D277" s="1" t="s">
        <v>72</v>
      </c>
      <c r="E277" s="4" t="s">
        <v>27</v>
      </c>
    </row>
    <row r="278" spans="1:5" x14ac:dyDescent="0.35">
      <c r="A278" s="2" t="s">
        <v>357</v>
      </c>
      <c r="B278" s="29" t="s">
        <v>495</v>
      </c>
      <c r="C278" s="3" t="str">
        <f>VLOOKUP(A278,[1]Sheet1!$B$1:$C$65536,2,FALSE)</f>
        <v>Peter D'Lima</v>
      </c>
      <c r="D278" s="1" t="s">
        <v>114</v>
      </c>
      <c r="E278" s="4" t="s">
        <v>60</v>
      </c>
    </row>
    <row r="279" spans="1:5" x14ac:dyDescent="0.35">
      <c r="A279" s="6" t="s">
        <v>358</v>
      </c>
      <c r="B279" s="29" t="s">
        <v>495</v>
      </c>
      <c r="C279" s="3" t="str">
        <f>VLOOKUP(A279,[1]Sheet1!$B$1:$C$65536,2,FALSE)</f>
        <v>Peter D'Lima</v>
      </c>
      <c r="D279" s="1" t="s">
        <v>45</v>
      </c>
      <c r="E279" s="4" t="s">
        <v>43</v>
      </c>
    </row>
    <row r="280" spans="1:5" x14ac:dyDescent="0.35">
      <c r="A280" s="2" t="s">
        <v>359</v>
      </c>
      <c r="B280" s="29" t="s">
        <v>214</v>
      </c>
      <c r="C280" s="3" t="str">
        <f>VLOOKUP(A280,[1]Sheet1!$B$1:$C$65536,2,FALSE)</f>
        <v>Andrea Rowledge</v>
      </c>
      <c r="D280" s="1" t="s">
        <v>214</v>
      </c>
      <c r="E280" s="4" t="s">
        <v>353</v>
      </c>
    </row>
    <row r="281" spans="1:5" x14ac:dyDescent="0.35">
      <c r="A281" s="6" t="s">
        <v>360</v>
      </c>
      <c r="B281" s="29" t="s">
        <v>507</v>
      </c>
      <c r="C281" s="3"/>
      <c r="D281" s="1" t="s">
        <v>114</v>
      </c>
      <c r="E281" s="4" t="s">
        <v>43</v>
      </c>
    </row>
    <row r="282" spans="1:5" x14ac:dyDescent="0.35">
      <c r="A282" s="6" t="s">
        <v>361</v>
      </c>
      <c r="B282" s="31" t="s">
        <v>476</v>
      </c>
      <c r="C282" s="3" t="str">
        <f>VLOOKUP(A282,[1]Sheet1!$B$1:$C$65536,2,FALSE)</f>
        <v>Charlotte Reeve</v>
      </c>
      <c r="D282" s="1" t="s">
        <v>182</v>
      </c>
      <c r="E282" s="4" t="s">
        <v>69</v>
      </c>
    </row>
    <row r="283" spans="1:5" x14ac:dyDescent="0.35">
      <c r="A283" s="2" t="s">
        <v>362</v>
      </c>
      <c r="B283" s="29" t="s">
        <v>491</v>
      </c>
      <c r="C283" s="3" t="str">
        <f>VLOOKUP(A283,[1]Sheet1!$B$1:$C$65536,2,FALSE)</f>
        <v>Nayyar Areehy</v>
      </c>
      <c r="D283" s="1" t="s">
        <v>40</v>
      </c>
      <c r="E283" s="4" t="s">
        <v>60</v>
      </c>
    </row>
    <row r="284" spans="1:5" x14ac:dyDescent="0.35">
      <c r="A284" s="2" t="s">
        <v>363</v>
      </c>
      <c r="B284" s="29" t="s">
        <v>72</v>
      </c>
      <c r="C284" s="3" t="str">
        <f>VLOOKUP(A284,[1]Sheet1!$B$1:$C$65536,2,FALSE)</f>
        <v>Sidra Aslam</v>
      </c>
      <c r="D284" s="1" t="s">
        <v>72</v>
      </c>
      <c r="E284" s="4" t="s">
        <v>21</v>
      </c>
    </row>
    <row r="285" spans="1:5" x14ac:dyDescent="0.35">
      <c r="A285" s="8" t="s">
        <v>364</v>
      </c>
      <c r="B285" s="35" t="s">
        <v>121</v>
      </c>
      <c r="C285" s="3" t="str">
        <f>VLOOKUP(A285,[1]Sheet1!$B$1:$C$65536,2,FALSE)</f>
        <v>Aoife Hayden</v>
      </c>
      <c r="D285" s="1" t="s">
        <v>144</v>
      </c>
      <c r="E285" s="4" t="s">
        <v>77</v>
      </c>
    </row>
    <row r="286" spans="1:5" x14ac:dyDescent="0.35">
      <c r="A286" s="8" t="s">
        <v>365</v>
      </c>
      <c r="B286" s="34" t="s">
        <v>511</v>
      </c>
      <c r="C286" s="3" t="str">
        <f>VLOOKUP(A286,[1]Sheet1!$B$1:$C$65536,2,FALSE)</f>
        <v>Rachael Mulcare</v>
      </c>
      <c r="D286" s="1" t="s">
        <v>29</v>
      </c>
      <c r="E286" s="4" t="s">
        <v>58</v>
      </c>
    </row>
    <row r="287" spans="1:5" x14ac:dyDescent="0.35">
      <c r="A287" s="1" t="s">
        <v>366</v>
      </c>
      <c r="B287" s="29" t="s">
        <v>367</v>
      </c>
      <c r="C287" s="3" t="s">
        <v>367</v>
      </c>
      <c r="D287" s="1" t="s">
        <v>132</v>
      </c>
      <c r="E287" s="4" t="s">
        <v>43</v>
      </c>
    </row>
    <row r="288" spans="1:5" x14ac:dyDescent="0.35">
      <c r="A288" s="6" t="s">
        <v>368</v>
      </c>
      <c r="B288" s="29" t="s">
        <v>472</v>
      </c>
      <c r="C288" s="3" t="str">
        <f>VLOOKUP(A288,[1]Sheet1!$B$1:$C$65536,2,FALSE)</f>
        <v>Cherelle McDonald</v>
      </c>
      <c r="D288" s="1" t="s">
        <v>52</v>
      </c>
      <c r="E288" s="4" t="s">
        <v>43</v>
      </c>
    </row>
    <row r="289" spans="1:5" x14ac:dyDescent="0.35">
      <c r="A289" s="6" t="s">
        <v>369</v>
      </c>
      <c r="B289" s="35" t="s">
        <v>513</v>
      </c>
      <c r="C289" s="3" t="str">
        <f>VLOOKUP(A289,[1]Sheet1!$B$1:$C$65536,2,FALSE)</f>
        <v>Katrina Burns</v>
      </c>
      <c r="D289" s="1" t="s">
        <v>162</v>
      </c>
      <c r="E289" s="4" t="s">
        <v>48</v>
      </c>
    </row>
    <row r="290" spans="1:5" x14ac:dyDescent="0.35">
      <c r="A290" s="6" t="s">
        <v>370</v>
      </c>
      <c r="B290" s="29" t="s">
        <v>53</v>
      </c>
      <c r="C290" s="3" t="str">
        <f>VLOOKUP(A290,[1]Sheet1!$B$1:$C$65536,2,FALSE)</f>
        <v>Peter D'Lima</v>
      </c>
      <c r="D290" s="1" t="s">
        <v>45</v>
      </c>
      <c r="E290" s="4" t="s">
        <v>53</v>
      </c>
    </row>
    <row r="291" spans="1:5" x14ac:dyDescent="0.35">
      <c r="A291" s="6" t="s">
        <v>371</v>
      </c>
      <c r="B291" s="29" t="s">
        <v>502</v>
      </c>
      <c r="C291" s="3" t="str">
        <f>VLOOKUP(A291,[1]Sheet1!$B$1:$C$65536,2,FALSE)</f>
        <v>Simon Bailey</v>
      </c>
      <c r="D291" s="1" t="s">
        <v>52</v>
      </c>
      <c r="E291" s="4" t="s">
        <v>58</v>
      </c>
    </row>
    <row r="292" spans="1:5" x14ac:dyDescent="0.35">
      <c r="A292" s="2" t="s">
        <v>372</v>
      </c>
      <c r="B292" s="31" t="s">
        <v>121</v>
      </c>
      <c r="C292" s="3" t="str">
        <f>VLOOKUP(A292,[1]Sheet1!$B$1:$C$65536,2,FALSE)</f>
        <v>Aoife Hayden</v>
      </c>
      <c r="D292" s="1" t="s">
        <v>91</v>
      </c>
      <c r="E292" s="4" t="s">
        <v>60</v>
      </c>
    </row>
    <row r="293" spans="1:5" x14ac:dyDescent="0.35">
      <c r="A293" s="6" t="s">
        <v>373</v>
      </c>
      <c r="B293" s="31" t="s">
        <v>20</v>
      </c>
      <c r="C293" s="3"/>
      <c r="D293" s="1" t="s">
        <v>20</v>
      </c>
      <c r="E293" s="4" t="s">
        <v>27</v>
      </c>
    </row>
    <row r="294" spans="1:5" x14ac:dyDescent="0.35">
      <c r="A294" s="6" t="s">
        <v>374</v>
      </c>
      <c r="B294" s="29" t="s">
        <v>77</v>
      </c>
      <c r="C294" s="3" t="str">
        <f>VLOOKUP(A294,[1]Sheet1!$B$1:$C$65536,2,FALSE)</f>
        <v>Cherelle McDonald</v>
      </c>
      <c r="D294" s="1" t="s">
        <v>55</v>
      </c>
      <c r="E294" s="4" t="s">
        <v>77</v>
      </c>
    </row>
    <row r="295" spans="1:5" x14ac:dyDescent="0.35">
      <c r="A295" s="2" t="s">
        <v>375</v>
      </c>
      <c r="B295" s="29" t="s">
        <v>479</v>
      </c>
      <c r="C295" s="3" t="str">
        <f>VLOOKUP(A295,[1]Sheet1!$B$1:$C$65536,2,FALSE)</f>
        <v xml:space="preserve">Charlotte Reeve </v>
      </c>
      <c r="D295" s="1" t="s">
        <v>129</v>
      </c>
      <c r="E295" s="4" t="s">
        <v>75</v>
      </c>
    </row>
    <row r="296" spans="1:5" x14ac:dyDescent="0.35">
      <c r="A296" s="2" t="s">
        <v>376</v>
      </c>
      <c r="B296" s="34" t="s">
        <v>511</v>
      </c>
      <c r="C296" s="3" t="str">
        <f>VLOOKUP(A296,[1]Sheet1!$B$1:$C$65536,2,FALSE)</f>
        <v>Rachael Mulcare</v>
      </c>
      <c r="D296" s="1" t="s">
        <v>114</v>
      </c>
      <c r="E296" s="4" t="s">
        <v>6</v>
      </c>
    </row>
    <row r="297" spans="1:5" x14ac:dyDescent="0.35">
      <c r="A297" s="6" t="s">
        <v>377</v>
      </c>
      <c r="B297" s="31" t="s">
        <v>35</v>
      </c>
      <c r="C297" s="3" t="str">
        <f>VLOOKUP(A297,[1]Sheet1!$B$1:$C$65536,2,FALSE)</f>
        <v>Katie Callicott</v>
      </c>
      <c r="D297" s="1" t="s">
        <v>34</v>
      </c>
      <c r="E297" s="4" t="s">
        <v>35</v>
      </c>
    </row>
    <row r="298" spans="1:5" x14ac:dyDescent="0.35">
      <c r="A298" s="6" t="s">
        <v>378</v>
      </c>
      <c r="B298" s="29" t="s">
        <v>487</v>
      </c>
      <c r="C298" s="3" t="str">
        <f>VLOOKUP(A298,[1]Sheet1!$B$1:$C$65536,2,FALSE)</f>
        <v>Lydia Hulusi</v>
      </c>
      <c r="D298" s="1" t="s">
        <v>132</v>
      </c>
      <c r="E298" s="4" t="s">
        <v>69</v>
      </c>
    </row>
    <row r="299" spans="1:5" x14ac:dyDescent="0.35">
      <c r="A299" s="6" t="s">
        <v>379</v>
      </c>
      <c r="B299" s="31" t="s">
        <v>503</v>
      </c>
      <c r="C299" s="3" t="str">
        <f>VLOOKUP(A299,[1]Sheet1!$B$1:$C$65536,2,FALSE)</f>
        <v>Stacey Turrell</v>
      </c>
      <c r="D299" s="1" t="s">
        <v>114</v>
      </c>
      <c r="E299" s="4" t="s">
        <v>53</v>
      </c>
    </row>
    <row r="300" spans="1:5" x14ac:dyDescent="0.35">
      <c r="A300" s="6" t="s">
        <v>380</v>
      </c>
      <c r="B300" s="29" t="s">
        <v>485</v>
      </c>
      <c r="C300" s="3" t="str">
        <f>VLOOKUP(A300,[1]Sheet1!$B$1:$C$65536,2,FALSE)</f>
        <v>Laurence Campbell</v>
      </c>
      <c r="D300" s="1" t="s">
        <v>139</v>
      </c>
      <c r="E300" s="4" t="s">
        <v>84</v>
      </c>
    </row>
    <row r="301" spans="1:5" x14ac:dyDescent="0.35">
      <c r="A301" s="2" t="s">
        <v>381</v>
      </c>
      <c r="B301" s="29" t="s">
        <v>21</v>
      </c>
      <c r="C301" s="3" t="str">
        <f>VLOOKUP(A301,[1]Sheet1!$B$1:$C$65536,2,FALSE)</f>
        <v>Sidra Aslam</v>
      </c>
      <c r="D301" s="1" t="s">
        <v>132</v>
      </c>
      <c r="E301" s="4" t="s">
        <v>21</v>
      </c>
    </row>
    <row r="302" spans="1:5" x14ac:dyDescent="0.35">
      <c r="A302" s="2" t="s">
        <v>382</v>
      </c>
      <c r="B302" s="29" t="s">
        <v>506</v>
      </c>
      <c r="C302" s="3" t="str">
        <f>VLOOKUP(A302,[1]Sheet1!$B$1:$C$65536,2,FALSE)</f>
        <v>Michael Palmer and Samantha Glover</v>
      </c>
      <c r="D302" s="1" t="s">
        <v>129</v>
      </c>
      <c r="E302" s="4" t="s">
        <v>27</v>
      </c>
    </row>
    <row r="303" spans="1:5" x14ac:dyDescent="0.35">
      <c r="A303" s="6" t="s">
        <v>383</v>
      </c>
      <c r="B303" s="29" t="s">
        <v>506</v>
      </c>
      <c r="C303" s="3" t="str">
        <f>VLOOKUP(A303,[1]Sheet1!$B$1:$C$65536,2,FALSE)</f>
        <v>Michael Palmer and Samantha Glover</v>
      </c>
      <c r="D303" s="1" t="s">
        <v>129</v>
      </c>
      <c r="E303" s="4" t="s">
        <v>27</v>
      </c>
    </row>
    <row r="304" spans="1:5" x14ac:dyDescent="0.35">
      <c r="A304" s="2" t="s">
        <v>384</v>
      </c>
      <c r="B304" s="29" t="s">
        <v>6</v>
      </c>
      <c r="C304" s="3" t="str">
        <f>VLOOKUP(A304,[1]Sheet1!$B$1:$C$65536,2,FALSE)</f>
        <v>Laurence Campbell</v>
      </c>
      <c r="D304" s="1" t="s">
        <v>105</v>
      </c>
      <c r="E304" s="4" t="s">
        <v>6</v>
      </c>
    </row>
    <row r="305" spans="1:5" x14ac:dyDescent="0.35">
      <c r="A305" s="2" t="s">
        <v>385</v>
      </c>
      <c r="B305" s="31" t="s">
        <v>176</v>
      </c>
      <c r="C305" s="3" t="str">
        <f>VLOOKUP(A305,[1]Sheet1!$B$1:$C$65536,2,FALSE)</f>
        <v>Rebecca Glazzard</v>
      </c>
      <c r="D305" s="1" t="s">
        <v>37</v>
      </c>
      <c r="E305" s="4" t="s">
        <v>60</v>
      </c>
    </row>
    <row r="306" spans="1:5" x14ac:dyDescent="0.35">
      <c r="A306" s="6" t="s">
        <v>386</v>
      </c>
      <c r="B306" s="31" t="s">
        <v>501</v>
      </c>
      <c r="C306" s="3" t="str">
        <f>VLOOKUP(A306,[1]Sheet1!$B$1:$C$65536,2,FALSE)</f>
        <v>Sidra Aslam</v>
      </c>
      <c r="D306" s="1" t="s">
        <v>219</v>
      </c>
      <c r="E306" s="4" t="s">
        <v>21</v>
      </c>
    </row>
    <row r="307" spans="1:5" x14ac:dyDescent="0.35">
      <c r="A307" s="8" t="s">
        <v>387</v>
      </c>
      <c r="B307" s="31" t="s">
        <v>388</v>
      </c>
      <c r="C307" s="3" t="s">
        <v>388</v>
      </c>
      <c r="D307" s="1" t="s">
        <v>144</v>
      </c>
      <c r="E307" s="4" t="s">
        <v>84</v>
      </c>
    </row>
    <row r="308" spans="1:5" x14ac:dyDescent="0.35">
      <c r="A308" s="6" t="s">
        <v>389</v>
      </c>
      <c r="B308" s="31" t="s">
        <v>117</v>
      </c>
      <c r="C308" s="3"/>
      <c r="D308" s="1" t="s">
        <v>20</v>
      </c>
      <c r="E308" s="4" t="s">
        <v>117</v>
      </c>
    </row>
    <row r="309" spans="1:5" x14ac:dyDescent="0.35">
      <c r="A309" s="6" t="s">
        <v>390</v>
      </c>
      <c r="B309" s="29" t="s">
        <v>114</v>
      </c>
      <c r="C309" s="3" t="str">
        <f>VLOOKUP(A309,[1]Sheet1!$B$1:$C$65536,2,FALSE)</f>
        <v>Peter D'Lima</v>
      </c>
      <c r="D309" s="1" t="s">
        <v>114</v>
      </c>
      <c r="E309" s="4" t="s">
        <v>77</v>
      </c>
    </row>
    <row r="310" spans="1:5" x14ac:dyDescent="0.35">
      <c r="A310" s="8" t="s">
        <v>391</v>
      </c>
      <c r="B310" s="34" t="s">
        <v>162</v>
      </c>
      <c r="C310" s="3" t="str">
        <f>VLOOKUP(A310,[1]Sheet1!$B$1:$C$65536,2,FALSE)</f>
        <v>Philip Connor-Bell</v>
      </c>
      <c r="D310" s="1" t="s">
        <v>162</v>
      </c>
      <c r="E310" s="4" t="s">
        <v>43</v>
      </c>
    </row>
    <row r="311" spans="1:5" x14ac:dyDescent="0.35">
      <c r="A311" s="6" t="s">
        <v>392</v>
      </c>
      <c r="B311" s="31" t="s">
        <v>493</v>
      </c>
      <c r="C311" s="3" t="str">
        <f>VLOOKUP(A311,[1]Sheet1!$B$1:$C$65536,2,FALSE)</f>
        <v>Pauline Bromfield</v>
      </c>
      <c r="D311" s="1" t="s">
        <v>29</v>
      </c>
      <c r="E311" s="4" t="s">
        <v>103</v>
      </c>
    </row>
    <row r="312" spans="1:5" x14ac:dyDescent="0.35">
      <c r="A312" s="6" t="s">
        <v>393</v>
      </c>
      <c r="B312" s="31" t="s">
        <v>469</v>
      </c>
      <c r="C312" s="3" t="str">
        <f>VLOOKUP(A312,[1]Sheet1!$B$1:$C$65536,2,FALSE)</f>
        <v>Annie Kent</v>
      </c>
      <c r="D312" s="1" t="s">
        <v>95</v>
      </c>
      <c r="E312" s="4" t="s">
        <v>62</v>
      </c>
    </row>
    <row r="313" spans="1:5" x14ac:dyDescent="0.35">
      <c r="A313" s="6" t="s">
        <v>394</v>
      </c>
      <c r="B313" s="31" t="s">
        <v>477</v>
      </c>
      <c r="C313" s="3" t="str">
        <f>VLOOKUP(A313,[1]Sheet1!$B$1:$C$65536,2,FALSE)</f>
        <v>Elizabeth Samuel/Pauline Bromfield</v>
      </c>
      <c r="D313" s="1" t="s">
        <v>45</v>
      </c>
      <c r="E313" s="4" t="s">
        <v>53</v>
      </c>
    </row>
    <row r="314" spans="1:5" x14ac:dyDescent="0.35">
      <c r="A314" s="2" t="s">
        <v>395</v>
      </c>
      <c r="B314" s="29" t="s">
        <v>84</v>
      </c>
      <c r="C314" s="3" t="str">
        <f>VLOOKUP(A314,[1]Sheet1!$B$1:$C$65536,2,FALSE)</f>
        <v>Laurence Campbell</v>
      </c>
      <c r="D314" s="1" t="s">
        <v>5</v>
      </c>
      <c r="E314" s="4" t="s">
        <v>84</v>
      </c>
    </row>
    <row r="315" spans="1:5" x14ac:dyDescent="0.35">
      <c r="A315" s="2" t="s">
        <v>396</v>
      </c>
      <c r="B315" s="34" t="s">
        <v>511</v>
      </c>
      <c r="C315" s="3" t="str">
        <f>VLOOKUP(A315,[1]Sheet1!$B$1:$C$65536,2,FALSE)</f>
        <v>Rachael Mulcare</v>
      </c>
      <c r="D315" s="1" t="s">
        <v>29</v>
      </c>
      <c r="E315" s="4" t="s">
        <v>58</v>
      </c>
    </row>
    <row r="316" spans="1:5" x14ac:dyDescent="0.35">
      <c r="A316" s="6" t="s">
        <v>397</v>
      </c>
      <c r="B316" s="31" t="s">
        <v>48</v>
      </c>
      <c r="C316" s="3" t="str">
        <f>VLOOKUP(A316,[1]Sheet1!$B$1:$C$65536,2,FALSE)</f>
        <v>Annie Kent</v>
      </c>
      <c r="D316" s="1" t="s">
        <v>129</v>
      </c>
      <c r="E316" s="4" t="s">
        <v>48</v>
      </c>
    </row>
    <row r="317" spans="1:5" x14ac:dyDescent="0.35">
      <c r="A317" s="6" t="s">
        <v>398</v>
      </c>
      <c r="B317" s="31" t="s">
        <v>486</v>
      </c>
      <c r="C317" s="3" t="str">
        <f>VLOOKUP(A317,[1]Sheet1!$B$1:$C$65536,2,FALSE)</f>
        <v>Louise Oland</v>
      </c>
      <c r="D317" s="1" t="s">
        <v>132</v>
      </c>
      <c r="E317" s="4" t="s">
        <v>117</v>
      </c>
    </row>
    <row r="318" spans="1:5" x14ac:dyDescent="0.35">
      <c r="A318" s="2" t="s">
        <v>399</v>
      </c>
      <c r="B318" s="29" t="s">
        <v>14</v>
      </c>
      <c r="C318" s="3" t="s">
        <v>400</v>
      </c>
      <c r="D318" s="1" t="s">
        <v>14</v>
      </c>
      <c r="E318" s="4" t="s">
        <v>62</v>
      </c>
    </row>
    <row r="319" spans="1:5" x14ac:dyDescent="0.35">
      <c r="A319" s="6" t="s">
        <v>401</v>
      </c>
      <c r="B319" s="29" t="s">
        <v>506</v>
      </c>
      <c r="C319" s="3" t="str">
        <f>VLOOKUP(A319,[1]Sheet1!$B$1:$C$65536,2,FALSE)</f>
        <v>Kieran Sangha and Samantha Glover</v>
      </c>
      <c r="D319" s="1" t="s">
        <v>132</v>
      </c>
      <c r="E319" s="4" t="s">
        <v>62</v>
      </c>
    </row>
    <row r="320" spans="1:5" x14ac:dyDescent="0.35">
      <c r="A320" s="6" t="s">
        <v>402</v>
      </c>
      <c r="B320" s="31" t="s">
        <v>483</v>
      </c>
      <c r="C320" s="3" t="str">
        <f>VLOOKUP(A320,[1]Sheet1!$B$1:$C$65536,2,FALSE)</f>
        <v>Kay Jackson</v>
      </c>
      <c r="D320" s="1" t="s">
        <v>11</v>
      </c>
      <c r="E320" s="4" t="s">
        <v>23</v>
      </c>
    </row>
    <row r="321" spans="1:5" x14ac:dyDescent="0.35">
      <c r="A321" s="2" t="s">
        <v>403</v>
      </c>
      <c r="B321" s="30" t="s">
        <v>103</v>
      </c>
      <c r="C321" s="3" t="str">
        <f>VLOOKUP(A321,[1]Sheet1!$B$1:$C$65536,2,FALSE)</f>
        <v>Hannah Cochrane</v>
      </c>
      <c r="D321" s="1" t="s">
        <v>114</v>
      </c>
      <c r="E321" s="4" t="s">
        <v>103</v>
      </c>
    </row>
    <row r="322" spans="1:5" x14ac:dyDescent="0.35">
      <c r="A322" s="2" t="s">
        <v>404</v>
      </c>
      <c r="B322" s="29" t="s">
        <v>64</v>
      </c>
      <c r="C322" s="3" t="str">
        <f>VLOOKUP(A322,[1]Sheet1!$B$1:$C$65536,2,FALSE)</f>
        <v xml:space="preserve">Charlotte Reeve </v>
      </c>
      <c r="D322" s="1" t="s">
        <v>64</v>
      </c>
      <c r="E322" s="4" t="s">
        <v>60</v>
      </c>
    </row>
    <row r="323" spans="1:5" x14ac:dyDescent="0.35">
      <c r="A323" s="6" t="s">
        <v>405</v>
      </c>
      <c r="B323" s="30" t="s">
        <v>48</v>
      </c>
      <c r="C323" s="3" t="str">
        <f>VLOOKUP(A323,[1]Sheet1!$B$1:$C$65536,2,FALSE)</f>
        <v>Peter D'Lima</v>
      </c>
      <c r="D323" s="1" t="s">
        <v>114</v>
      </c>
      <c r="E323" s="4" t="s">
        <v>48</v>
      </c>
    </row>
    <row r="324" spans="1:5" x14ac:dyDescent="0.35">
      <c r="A324" s="2" t="s">
        <v>406</v>
      </c>
      <c r="B324" s="31" t="s">
        <v>121</v>
      </c>
      <c r="C324" s="3" t="str">
        <f>VLOOKUP(A324,[1]Sheet1!$B$1:$C$65536,2,FALSE)</f>
        <v>Aoife Hayden</v>
      </c>
      <c r="D324" s="1" t="s">
        <v>34</v>
      </c>
      <c r="E324" s="4" t="s">
        <v>12</v>
      </c>
    </row>
    <row r="325" spans="1:5" x14ac:dyDescent="0.35">
      <c r="A325" s="2" t="s">
        <v>407</v>
      </c>
      <c r="B325" s="29" t="s">
        <v>12</v>
      </c>
      <c r="C325" s="3" t="str">
        <f>VLOOKUP(A325,[1]Sheet1!$B$1:$C$65536,2,FALSE)</f>
        <v>Hannah Cochrane</v>
      </c>
      <c r="D325" s="1" t="s">
        <v>52</v>
      </c>
      <c r="E325" s="4" t="s">
        <v>12</v>
      </c>
    </row>
    <row r="326" spans="1:5" x14ac:dyDescent="0.35">
      <c r="A326" s="6" t="s">
        <v>408</v>
      </c>
      <c r="B326" s="31" t="s">
        <v>488</v>
      </c>
      <c r="C326" s="3" t="str">
        <f>VLOOKUP(A326,[1]Sheet1!$B$1:$C$65536,2,FALSE)</f>
        <v>Maninder Sangar</v>
      </c>
      <c r="D326" s="1" t="s">
        <v>26</v>
      </c>
      <c r="E326" s="4" t="s">
        <v>60</v>
      </c>
    </row>
    <row r="327" spans="1:5" x14ac:dyDescent="0.35">
      <c r="A327" s="6" t="s">
        <v>409</v>
      </c>
      <c r="B327" s="31" t="s">
        <v>40</v>
      </c>
      <c r="C327" s="3" t="str">
        <f>VLOOKUP(A327,[1]Sheet1!$B$1:$C$65536,2,FALSE)</f>
        <v>Kathryn O'Shea</v>
      </c>
      <c r="D327" s="1" t="s">
        <v>40</v>
      </c>
      <c r="E327" s="4" t="s">
        <v>12</v>
      </c>
    </row>
    <row r="328" spans="1:5" x14ac:dyDescent="0.35">
      <c r="A328" s="6" t="s">
        <v>410</v>
      </c>
      <c r="B328" s="31" t="s">
        <v>492</v>
      </c>
      <c r="C328" s="3" t="str">
        <f>VLOOKUP(A328,[1]Sheet1!$B$1:$C$65536,2,FALSE)</f>
        <v>Nick/Jamila/Kate</v>
      </c>
      <c r="D328" s="1" t="s">
        <v>219</v>
      </c>
      <c r="E328" s="4" t="s">
        <v>411</v>
      </c>
    </row>
    <row r="329" spans="1:5" x14ac:dyDescent="0.35">
      <c r="A329" s="2" t="s">
        <v>412</v>
      </c>
      <c r="B329" s="31" t="s">
        <v>262</v>
      </c>
      <c r="C329" s="3" t="str">
        <f>VLOOKUP(A329,[1]Sheet1!$B$1:$C$65536,2,FALSE)</f>
        <v>Katherine Towers</v>
      </c>
      <c r="D329" s="1" t="s">
        <v>8</v>
      </c>
      <c r="E329" s="4" t="s">
        <v>60</v>
      </c>
    </row>
    <row r="330" spans="1:5" x14ac:dyDescent="0.35">
      <c r="A330" s="6" t="s">
        <v>413</v>
      </c>
      <c r="B330" s="31" t="s">
        <v>48</v>
      </c>
      <c r="C330" s="3"/>
      <c r="D330" s="1" t="s">
        <v>14</v>
      </c>
      <c r="E330" s="4" t="s">
        <v>48</v>
      </c>
    </row>
    <row r="331" spans="1:5" x14ac:dyDescent="0.35">
      <c r="A331" s="2" t="s">
        <v>414</v>
      </c>
      <c r="B331" s="29" t="s">
        <v>265</v>
      </c>
      <c r="C331" s="3" t="str">
        <f>VLOOKUP(A331,[1]Sheet1!$B$1:$C$65536,2,FALSE)</f>
        <v>June Richards</v>
      </c>
      <c r="D331" s="1" t="s">
        <v>50</v>
      </c>
      <c r="E331" s="4" t="s">
        <v>23</v>
      </c>
    </row>
    <row r="332" spans="1:5" x14ac:dyDescent="0.35">
      <c r="A332" s="6" t="s">
        <v>415</v>
      </c>
      <c r="B332" s="29" t="s">
        <v>500</v>
      </c>
      <c r="C332" s="3" t="str">
        <f>VLOOKUP(A332,[1]Sheet1!$B$1:$C$65536,2,FALSE)</f>
        <v>Sasha-Louise Simon</v>
      </c>
      <c r="D332" s="1" t="s">
        <v>105</v>
      </c>
      <c r="E332" s="4" t="s">
        <v>6</v>
      </c>
    </row>
    <row r="333" spans="1:5" x14ac:dyDescent="0.35">
      <c r="A333" s="6" t="s">
        <v>416</v>
      </c>
      <c r="B333" s="31" t="s">
        <v>503</v>
      </c>
      <c r="C333" s="3" t="str">
        <f>VLOOKUP(A333,[1]Sheet1!$B$1:$C$65536,2,FALSE)</f>
        <v>Stacey Turrell</v>
      </c>
      <c r="D333" s="1" t="s">
        <v>29</v>
      </c>
      <c r="E333" s="4" t="s">
        <v>53</v>
      </c>
    </row>
    <row r="334" spans="1:5" x14ac:dyDescent="0.35">
      <c r="A334" s="2" t="s">
        <v>417</v>
      </c>
      <c r="B334" s="29" t="s">
        <v>103</v>
      </c>
      <c r="C334" s="3" t="str">
        <f>VLOOKUP(A334,[1]Sheet1!$B$1:$C$65536,2,FALSE)</f>
        <v>Rebecca Glazzard</v>
      </c>
      <c r="D334" s="1" t="s">
        <v>105</v>
      </c>
      <c r="E334" s="4" t="s">
        <v>103</v>
      </c>
    </row>
    <row r="335" spans="1:5" x14ac:dyDescent="0.35">
      <c r="A335" s="3" t="s">
        <v>418</v>
      </c>
      <c r="B335" s="29" t="s">
        <v>345</v>
      </c>
      <c r="C335" s="3" t="str">
        <f>VLOOKUP(A335,[1]Sheet1!$B$1:$C$65536,2,FALSE)</f>
        <v>Sofia Hussain</v>
      </c>
      <c r="D335" s="1" t="s">
        <v>91</v>
      </c>
      <c r="E335" s="4" t="s">
        <v>84</v>
      </c>
    </row>
    <row r="336" spans="1:5" x14ac:dyDescent="0.35">
      <c r="A336" s="2" t="s">
        <v>419</v>
      </c>
      <c r="B336" s="29" t="s">
        <v>37</v>
      </c>
      <c r="C336" s="3" t="s">
        <v>121</v>
      </c>
      <c r="D336" s="1" t="s">
        <v>37</v>
      </c>
      <c r="E336" s="4" t="s">
        <v>154</v>
      </c>
    </row>
    <row r="337" spans="1:5" x14ac:dyDescent="0.35">
      <c r="A337" s="6" t="s">
        <v>420</v>
      </c>
      <c r="B337" s="31" t="s">
        <v>9</v>
      </c>
      <c r="C337" s="3" t="str">
        <f>VLOOKUP(A337,[1]Sheet1!$B$1:$C$65536,2,FALSE)</f>
        <v>Claire Jarvis</v>
      </c>
      <c r="D337" s="1" t="s">
        <v>20</v>
      </c>
      <c r="E337" s="4" t="s">
        <v>9</v>
      </c>
    </row>
    <row r="338" spans="1:5" x14ac:dyDescent="0.35">
      <c r="A338" s="6" t="s">
        <v>421</v>
      </c>
      <c r="B338" s="31" t="s">
        <v>492</v>
      </c>
      <c r="C338" s="3" t="str">
        <f>VLOOKUP(A338,[1]Sheet1!$B$1:$C$65536,2,FALSE)</f>
        <v>Nicholas Bozic</v>
      </c>
      <c r="D338" s="1" t="s">
        <v>40</v>
      </c>
      <c r="E338" s="4" t="s">
        <v>60</v>
      </c>
    </row>
    <row r="339" spans="1:5" x14ac:dyDescent="0.35">
      <c r="A339" s="12" t="s">
        <v>422</v>
      </c>
      <c r="B339" s="31" t="s">
        <v>154</v>
      </c>
      <c r="C339" s="3"/>
      <c r="D339" s="1" t="s">
        <v>32</v>
      </c>
      <c r="E339" s="4" t="s">
        <v>154</v>
      </c>
    </row>
    <row r="340" spans="1:5" x14ac:dyDescent="0.35">
      <c r="A340" s="2" t="s">
        <v>423</v>
      </c>
      <c r="B340" s="31" t="s">
        <v>11</v>
      </c>
      <c r="C340" s="3" t="str">
        <f>VLOOKUP(A340,[1]Sheet1!$B$1:$C$65536,2,FALSE)</f>
        <v>Peggy Barrett</v>
      </c>
      <c r="D340" s="1" t="s">
        <v>11</v>
      </c>
      <c r="E340" s="4" t="s">
        <v>65</v>
      </c>
    </row>
    <row r="341" spans="1:5" x14ac:dyDescent="0.35">
      <c r="A341" s="6" t="s">
        <v>424</v>
      </c>
      <c r="B341" s="31" t="s">
        <v>107</v>
      </c>
      <c r="C341" s="3" t="str">
        <f>VLOOKUP(A341,[1]Sheet1!$B$1:$C$65536,2,FALSE)</f>
        <v>Lorraine Campbell</v>
      </c>
      <c r="D341" s="1" t="s">
        <v>8</v>
      </c>
      <c r="E341" s="4" t="s">
        <v>53</v>
      </c>
    </row>
    <row r="342" spans="1:5" x14ac:dyDescent="0.35">
      <c r="A342" s="2" t="s">
        <v>425</v>
      </c>
      <c r="B342" s="31" t="s">
        <v>30</v>
      </c>
      <c r="C342" s="3" t="str">
        <f>VLOOKUP(A342,[1]Sheet1!$B$1:$C$65536,2,FALSE)</f>
        <v>Melissa Walker</v>
      </c>
      <c r="D342" s="1" t="s">
        <v>40</v>
      </c>
      <c r="E342" s="4" t="s">
        <v>30</v>
      </c>
    </row>
    <row r="343" spans="1:5" x14ac:dyDescent="0.35">
      <c r="A343" s="6" t="s">
        <v>426</v>
      </c>
      <c r="B343" s="29" t="s">
        <v>471</v>
      </c>
      <c r="C343" s="3" t="str">
        <f>VLOOKUP(A343,[1]Sheet1!$B$1:$C$65536,2,FALSE)</f>
        <v>Charon Pooni</v>
      </c>
      <c r="D343" s="1" t="s">
        <v>162</v>
      </c>
      <c r="E343" s="4" t="s">
        <v>62</v>
      </c>
    </row>
    <row r="344" spans="1:5" x14ac:dyDescent="0.35">
      <c r="A344" s="2" t="s">
        <v>427</v>
      </c>
      <c r="B344" s="31" t="s">
        <v>60</v>
      </c>
      <c r="C344" s="3" t="str">
        <f>VLOOKUP(A344,[1]Sheet1!$B$1:$C$65536,2,FALSE)</f>
        <v>Aoife Hayden</v>
      </c>
      <c r="D344" s="1" t="s">
        <v>91</v>
      </c>
      <c r="E344" s="4" t="s">
        <v>60</v>
      </c>
    </row>
    <row r="345" spans="1:5" x14ac:dyDescent="0.35">
      <c r="A345" s="2" t="s">
        <v>428</v>
      </c>
      <c r="B345" s="29" t="s">
        <v>23</v>
      </c>
      <c r="C345" s="3" t="str">
        <f>VLOOKUP(A345,[1]Sheet1!$B$1:$C$65536,2,FALSE)</f>
        <v>Sasha-Louise Simon</v>
      </c>
      <c r="D345" s="1" t="s">
        <v>50</v>
      </c>
      <c r="E345" s="4" t="s">
        <v>23</v>
      </c>
    </row>
    <row r="346" spans="1:5" x14ac:dyDescent="0.35">
      <c r="A346" s="2" t="s">
        <v>429</v>
      </c>
      <c r="B346" s="29" t="s">
        <v>35</v>
      </c>
      <c r="C346" s="3" t="str">
        <f>VLOOKUP(A346,[1]Sheet1!$B$1:$C$65536,2,FALSE)</f>
        <v>Annie Kent</v>
      </c>
      <c r="D346" s="1" t="s">
        <v>182</v>
      </c>
      <c r="E346" s="4" t="s">
        <v>35</v>
      </c>
    </row>
    <row r="347" spans="1:5" x14ac:dyDescent="0.35">
      <c r="A347" s="6" t="s">
        <v>430</v>
      </c>
      <c r="B347" s="31" t="s">
        <v>77</v>
      </c>
      <c r="C347" s="3" t="str">
        <f>VLOOKUP(A347,[1]Sheet1!$B$1:$C$65536,2,FALSE)</f>
        <v>Annie Kent</v>
      </c>
      <c r="D347" s="1" t="s">
        <v>182</v>
      </c>
      <c r="E347" s="4" t="s">
        <v>77</v>
      </c>
    </row>
    <row r="348" spans="1:5" x14ac:dyDescent="0.35">
      <c r="A348" s="2" t="s">
        <v>431</v>
      </c>
      <c r="B348" s="29" t="s">
        <v>117</v>
      </c>
      <c r="C348" s="3" t="str">
        <f>VLOOKUP(A348,[1]Sheet1!$B$1:$C$65536,2,FALSE)</f>
        <v>Annie Kent</v>
      </c>
      <c r="D348" s="1" t="s">
        <v>182</v>
      </c>
      <c r="E348" s="4" t="s">
        <v>117</v>
      </c>
    </row>
    <row r="349" spans="1:5" x14ac:dyDescent="0.35">
      <c r="A349" s="2" t="s">
        <v>432</v>
      </c>
      <c r="B349" s="29" t="s">
        <v>37</v>
      </c>
      <c r="C349" s="3" t="str">
        <f>VLOOKUP(A349,[1]Sheet1!$B$1:$C$65536,2,FALSE)</f>
        <v>Aoife Hayden</v>
      </c>
      <c r="D349" s="1" t="s">
        <v>37</v>
      </c>
      <c r="E349" s="4" t="s">
        <v>103</v>
      </c>
    </row>
    <row r="350" spans="1:5" x14ac:dyDescent="0.35">
      <c r="A350" s="2" t="s">
        <v>433</v>
      </c>
      <c r="B350" s="31" t="s">
        <v>486</v>
      </c>
      <c r="C350" s="3" t="str">
        <f>VLOOKUP(A350,[1]Sheet1!$B$1:$C$65536,2,FALSE)</f>
        <v>Louise Oland</v>
      </c>
      <c r="D350" s="1" t="s">
        <v>64</v>
      </c>
      <c r="E350" s="4" t="s">
        <v>60</v>
      </c>
    </row>
    <row r="351" spans="1:5" x14ac:dyDescent="0.35">
      <c r="A351" s="2" t="s">
        <v>434</v>
      </c>
      <c r="B351" s="29" t="s">
        <v>139</v>
      </c>
      <c r="C351" s="3" t="str">
        <f>VLOOKUP(A351,[1]Sheet1!$B$1:$C$65536,2,FALSE)</f>
        <v>Laurence Campbell</v>
      </c>
      <c r="D351" s="1" t="s">
        <v>139</v>
      </c>
      <c r="E351" s="4" t="s">
        <v>87</v>
      </c>
    </row>
    <row r="352" spans="1:5" x14ac:dyDescent="0.35">
      <c r="A352" s="2" t="s">
        <v>435</v>
      </c>
      <c r="B352" s="29" t="s">
        <v>490</v>
      </c>
      <c r="C352" s="3" t="str">
        <f>VLOOKUP(A352,[1]Sheet1!$B$1:$C$65536,2,FALSE)</f>
        <v>Nathan Lambert</v>
      </c>
      <c r="D352" s="1" t="s">
        <v>139</v>
      </c>
      <c r="E352" s="4" t="s">
        <v>87</v>
      </c>
    </row>
    <row r="353" spans="1:5" x14ac:dyDescent="0.35">
      <c r="A353" s="2" t="s">
        <v>436</v>
      </c>
      <c r="B353" s="31" t="s">
        <v>491</v>
      </c>
      <c r="C353" s="3" t="str">
        <f>VLOOKUP(A353,[1]Sheet1!$B$1:$C$65536,2,FALSE)</f>
        <v>Nayyar Areehy</v>
      </c>
      <c r="D353" s="1" t="s">
        <v>34</v>
      </c>
      <c r="E353" s="4" t="s">
        <v>12</v>
      </c>
    </row>
    <row r="354" spans="1:5" x14ac:dyDescent="0.35">
      <c r="A354" s="2" t="s">
        <v>437</v>
      </c>
      <c r="B354" s="29" t="s">
        <v>473</v>
      </c>
      <c r="C354" s="3" t="str">
        <f>VLOOKUP(A354,[1]Sheet1!$B$1:$C$65536,2,FALSE)</f>
        <v>Claire McGuiggan</v>
      </c>
      <c r="D354" s="1" t="s">
        <v>37</v>
      </c>
      <c r="E354" s="4" t="s">
        <v>6</v>
      </c>
    </row>
    <row r="355" spans="1:5" x14ac:dyDescent="0.35">
      <c r="A355" s="2" t="s">
        <v>438</v>
      </c>
      <c r="B355" s="29" t="s">
        <v>484</v>
      </c>
      <c r="C355" s="3" t="str">
        <f>VLOOKUP(A355,[1]Sheet1!$B$1:$C$65536,2,FALSE)</f>
        <v>Kay Jackson</v>
      </c>
      <c r="D355" s="1" t="s">
        <v>8</v>
      </c>
      <c r="E355" s="4" t="s">
        <v>56</v>
      </c>
    </row>
    <row r="356" spans="1:5" x14ac:dyDescent="0.35">
      <c r="A356" s="2" t="s">
        <v>439</v>
      </c>
      <c r="B356" s="31" t="s">
        <v>82</v>
      </c>
      <c r="C356" s="3" t="s">
        <v>82</v>
      </c>
      <c r="D356" s="1" t="s">
        <v>182</v>
      </c>
      <c r="E356" s="4" t="s">
        <v>48</v>
      </c>
    </row>
    <row r="357" spans="1:5" x14ac:dyDescent="0.35">
      <c r="A357" s="2" t="s">
        <v>440</v>
      </c>
      <c r="B357" s="29" t="s">
        <v>472</v>
      </c>
      <c r="C357" s="3" t="str">
        <f>VLOOKUP(A357,[1]Sheet1!$B$1:$C$65536,2,FALSE)</f>
        <v>Cherelle McDonald</v>
      </c>
      <c r="D357" s="1" t="s">
        <v>29</v>
      </c>
      <c r="E357" s="4" t="s">
        <v>56</v>
      </c>
    </row>
    <row r="358" spans="1:5" x14ac:dyDescent="0.35">
      <c r="A358" s="2" t="s">
        <v>441</v>
      </c>
      <c r="B358" s="31" t="s">
        <v>470</v>
      </c>
      <c r="C358" s="3" t="s">
        <v>442</v>
      </c>
      <c r="D358" s="1" t="s">
        <v>32</v>
      </c>
      <c r="E358" s="4" t="s">
        <v>58</v>
      </c>
    </row>
    <row r="359" spans="1:5" x14ac:dyDescent="0.35">
      <c r="A359" s="2" t="s">
        <v>443</v>
      </c>
      <c r="B359" s="31" t="s">
        <v>58</v>
      </c>
      <c r="C359" s="3" t="str">
        <f>VLOOKUP(A359,[1]Sheet1!$B$1:$C$65536,2,FALSE)</f>
        <v>Nicholas Bozic</v>
      </c>
      <c r="D359" s="1" t="s">
        <v>32</v>
      </c>
      <c r="E359" s="4" t="s">
        <v>58</v>
      </c>
    </row>
    <row r="360" spans="1:5" x14ac:dyDescent="0.35">
      <c r="A360" s="2" t="s">
        <v>444</v>
      </c>
      <c r="B360" s="29" t="s">
        <v>45</v>
      </c>
      <c r="C360" s="3" t="str">
        <f>VLOOKUP(A360,[1]Sheet1!$B$1:$C$65536,2,FALSE)</f>
        <v>Cherelle McDonald</v>
      </c>
      <c r="D360" s="1" t="s">
        <v>45</v>
      </c>
      <c r="E360" s="4" t="s">
        <v>75</v>
      </c>
    </row>
    <row r="361" spans="1:5" x14ac:dyDescent="0.35">
      <c r="A361" s="2" t="s">
        <v>445</v>
      </c>
      <c r="B361" s="29" t="s">
        <v>479</v>
      </c>
      <c r="C361" s="3" t="str">
        <f>VLOOKUP(A361,[1]Sheet1!$B$1:$C$65536,2,FALSE)</f>
        <v>Heather Webb-Jones</v>
      </c>
      <c r="D361" s="1" t="s">
        <v>129</v>
      </c>
      <c r="E361" s="4" t="s">
        <v>65</v>
      </c>
    </row>
    <row r="362" spans="1:5" x14ac:dyDescent="0.35">
      <c r="A362" s="2" t="s">
        <v>446</v>
      </c>
      <c r="B362" s="29" t="s">
        <v>27</v>
      </c>
      <c r="C362" s="3" t="str">
        <f>VLOOKUP(A362,[1]Sheet1!$B$1:$C$65536,2,FALSE)</f>
        <v>Philip Connor-Bell</v>
      </c>
      <c r="D362" s="1" t="s">
        <v>129</v>
      </c>
      <c r="E362" s="4" t="s">
        <v>27</v>
      </c>
    </row>
    <row r="363" spans="1:5" x14ac:dyDescent="0.35">
      <c r="A363" s="2" t="s">
        <v>447</v>
      </c>
      <c r="B363" s="29" t="s">
        <v>53</v>
      </c>
      <c r="C363" s="3" t="str">
        <f>VLOOKUP(A363,[1]Sheet1!$B$1:$C$65536,2,FALSE)</f>
        <v>Rachael Mulcare</v>
      </c>
      <c r="D363" s="1" t="s">
        <v>45</v>
      </c>
      <c r="E363" s="4" t="s">
        <v>53</v>
      </c>
    </row>
    <row r="364" spans="1:5" x14ac:dyDescent="0.35">
      <c r="A364" s="6" t="s">
        <v>448</v>
      </c>
      <c r="B364" s="31" t="s">
        <v>69</v>
      </c>
      <c r="C364" s="3" t="str">
        <f>VLOOKUP(A364,[1]Sheet1!$B$1:$C$65536,2,FALSE)</f>
        <v>Annie Kent</v>
      </c>
      <c r="D364" s="1" t="s">
        <v>14</v>
      </c>
      <c r="E364" s="4" t="s">
        <v>69</v>
      </c>
    </row>
    <row r="365" spans="1:5" x14ac:dyDescent="0.35">
      <c r="A365" s="2" t="s">
        <v>448</v>
      </c>
      <c r="B365" s="29" t="s">
        <v>21</v>
      </c>
      <c r="C365" s="3" t="str">
        <f>VLOOKUP(A365,[1]Sheet1!$B$1:$C$65536,2,FALSE)</f>
        <v>Annie Kent</v>
      </c>
      <c r="D365" s="1" t="s">
        <v>129</v>
      </c>
      <c r="E365" s="4" t="s">
        <v>21</v>
      </c>
    </row>
    <row r="366" spans="1:5" x14ac:dyDescent="0.35">
      <c r="A366" s="2" t="s">
        <v>449</v>
      </c>
      <c r="B366" s="29" t="s">
        <v>38</v>
      </c>
      <c r="C366" s="3" t="str">
        <f>VLOOKUP(A366,[1]Sheet1!$B$1:$C$65536,2,FALSE)</f>
        <v>Sofia Hussain</v>
      </c>
      <c r="D366" s="1" t="s">
        <v>139</v>
      </c>
      <c r="E366" s="4" t="s">
        <v>38</v>
      </c>
    </row>
    <row r="367" spans="1:5" x14ac:dyDescent="0.35">
      <c r="A367" s="6" t="s">
        <v>450</v>
      </c>
      <c r="B367" s="29" t="s">
        <v>15</v>
      </c>
      <c r="C367" s="3" t="str">
        <f>VLOOKUP(A367,[1]Sheet1!$B$1:$C$65536,2,FALSE)</f>
        <v>Hannah Cochrane</v>
      </c>
      <c r="D367" s="1" t="s">
        <v>52</v>
      </c>
      <c r="E367" s="4" t="s">
        <v>15</v>
      </c>
    </row>
    <row r="368" spans="1:5" x14ac:dyDescent="0.35">
      <c r="A368" s="13" t="s">
        <v>451</v>
      </c>
      <c r="B368" s="37" t="s">
        <v>95</v>
      </c>
      <c r="C368" s="3" t="s">
        <v>190</v>
      </c>
      <c r="D368" s="1" t="s">
        <v>95</v>
      </c>
      <c r="E368" s="4" t="s">
        <v>35</v>
      </c>
    </row>
    <row r="369" spans="1:5" x14ac:dyDescent="0.35">
      <c r="A369" s="2" t="s">
        <v>452</v>
      </c>
      <c r="B369" s="29" t="s">
        <v>489</v>
      </c>
      <c r="C369" s="3" t="str">
        <f>VLOOKUP(A369,[1]Sheet1!$B$1:$C$65536,2,FALSE)</f>
        <v>Michael Palmer</v>
      </c>
      <c r="D369" s="1" t="s">
        <v>182</v>
      </c>
      <c r="E369" s="4" t="s">
        <v>65</v>
      </c>
    </row>
    <row r="370" spans="1:5" x14ac:dyDescent="0.35">
      <c r="A370" s="2" t="s">
        <v>453</v>
      </c>
      <c r="B370" s="29" t="s">
        <v>58</v>
      </c>
      <c r="C370" s="3" t="str">
        <f>VLOOKUP(A370,[1]Sheet1!$B$1:$C$65536,2,FALSE)</f>
        <v>Philip Connor-Bell</v>
      </c>
      <c r="D370" s="1" t="s">
        <v>132</v>
      </c>
      <c r="E370" s="4" t="s">
        <v>58</v>
      </c>
    </row>
    <row r="371" spans="1:5" x14ac:dyDescent="0.35">
      <c r="A371" s="6" t="s">
        <v>454</v>
      </c>
      <c r="B371" s="29" t="s">
        <v>72</v>
      </c>
      <c r="C371" s="3" t="str">
        <f>VLOOKUP(A371,[1]Sheet1!$B$1:$C$65536,2,FALSE)</f>
        <v>Lydia Hulusi</v>
      </c>
      <c r="D371" s="14" t="s">
        <v>72</v>
      </c>
      <c r="E371" s="15" t="s">
        <v>9</v>
      </c>
    </row>
    <row r="372" spans="1:5" x14ac:dyDescent="0.35">
      <c r="A372" s="6" t="s">
        <v>455</v>
      </c>
      <c r="B372" s="31" t="s">
        <v>82</v>
      </c>
      <c r="C372" s="3" t="s">
        <v>82</v>
      </c>
      <c r="D372" s="1" t="s">
        <v>162</v>
      </c>
      <c r="E372" s="1" t="s">
        <v>65</v>
      </c>
    </row>
    <row r="373" spans="1:5" x14ac:dyDescent="0.35">
      <c r="A373" s="2" t="s">
        <v>456</v>
      </c>
      <c r="B373" s="31" t="s">
        <v>82</v>
      </c>
      <c r="C373" s="3" t="s">
        <v>82</v>
      </c>
      <c r="D373" s="1" t="s">
        <v>162</v>
      </c>
      <c r="E373" s="1" t="s">
        <v>65</v>
      </c>
    </row>
    <row r="374" spans="1:5" x14ac:dyDescent="0.35">
      <c r="A374" s="2" t="s">
        <v>457</v>
      </c>
      <c r="B374" s="30" t="s">
        <v>96</v>
      </c>
      <c r="C374" s="3" t="str">
        <f>VLOOKUP(A374,[1]Sheet1!$B$1:$C$65536,2,FALSE)</f>
        <v>Kieran Sangha</v>
      </c>
      <c r="D374" s="1" t="s">
        <v>95</v>
      </c>
      <c r="E374" s="1" t="s">
        <v>96</v>
      </c>
    </row>
    <row r="375" spans="1:5" x14ac:dyDescent="0.35">
      <c r="A375" s="2" t="s">
        <v>458</v>
      </c>
      <c r="B375" s="29" t="s">
        <v>388</v>
      </c>
      <c r="C375" s="3" t="str">
        <f>VLOOKUP(A375,[1]Sheet1!$B$1:$C$65536,2,FALSE)</f>
        <v>Heather Altinok-Ball</v>
      </c>
      <c r="D375" s="1" t="s">
        <v>5</v>
      </c>
      <c r="E375" s="1" t="s">
        <v>23</v>
      </c>
    </row>
    <row r="376" spans="1:5" x14ac:dyDescent="0.35">
      <c r="A376" s="6" t="s">
        <v>459</v>
      </c>
      <c r="B376" s="31" t="s">
        <v>26</v>
      </c>
      <c r="C376" s="3" t="str">
        <f>VLOOKUP(A376,[1]Sheet1!$B$1:$C$65536,2,FALSE)</f>
        <v>Maninder Sangar</v>
      </c>
      <c r="D376" s="1" t="s">
        <v>26</v>
      </c>
      <c r="E376" s="1" t="s">
        <v>75</v>
      </c>
    </row>
    <row r="377" spans="1:5" x14ac:dyDescent="0.35">
      <c r="A377" s="2" t="s">
        <v>460</v>
      </c>
      <c r="B377" s="31" t="s">
        <v>247</v>
      </c>
      <c r="C377" s="3" t="str">
        <f>VLOOKUP(A377,[1]Sheet1!$B$1:$C$65536,2,FALSE)</f>
        <v>Anna Kelley</v>
      </c>
      <c r="D377" s="1" t="s">
        <v>8</v>
      </c>
      <c r="E377" s="1" t="s">
        <v>9</v>
      </c>
    </row>
    <row r="378" spans="1:5" x14ac:dyDescent="0.35">
      <c r="A378" s="6" t="s">
        <v>461</v>
      </c>
      <c r="B378" s="31" t="s">
        <v>400</v>
      </c>
      <c r="C378" s="3" t="str">
        <f>VLOOKUP(A378,[1]Sheet1!$B$1:$C$65536,2,FALSE)</f>
        <v>Claire Jarvis</v>
      </c>
      <c r="D378" s="1" t="s">
        <v>14</v>
      </c>
      <c r="E378" s="1" t="s">
        <v>9</v>
      </c>
    </row>
    <row r="379" spans="1:5" x14ac:dyDescent="0.35">
      <c r="A379" s="6" t="s">
        <v>462</v>
      </c>
      <c r="B379" s="31" t="s">
        <v>107</v>
      </c>
      <c r="C379" s="3" t="str">
        <f>VLOOKUP(A379,[1]Sheet1!$B$1:$C$65536,2,FALSE)</f>
        <v>Lorraine Campbell</v>
      </c>
      <c r="D379" s="1" t="s">
        <v>219</v>
      </c>
      <c r="E379" s="1" t="s">
        <v>35</v>
      </c>
    </row>
    <row r="380" spans="1:5" x14ac:dyDescent="0.35">
      <c r="A380" s="2" t="s">
        <v>463</v>
      </c>
      <c r="B380" s="31" t="s">
        <v>219</v>
      </c>
      <c r="C380" s="3" t="str">
        <f>VLOOKUP(A380,[1]Sheet1!$B$1:$C$65536,2,FALSE)</f>
        <v>Rebecca Pearson</v>
      </c>
      <c r="D380" s="1" t="s">
        <v>219</v>
      </c>
      <c r="E380" s="1" t="s">
        <v>159</v>
      </c>
    </row>
    <row r="381" spans="1:5" x14ac:dyDescent="0.35">
      <c r="A381" s="2" t="s">
        <v>464</v>
      </c>
      <c r="B381" s="29" t="s">
        <v>121</v>
      </c>
      <c r="C381" s="3" t="str">
        <f>VLOOKUP(A381,[1]Sheet1!$B$1:$C$65536,2,FALSE)</f>
        <v>Aoife Hayden</v>
      </c>
      <c r="D381" s="1" t="s">
        <v>105</v>
      </c>
      <c r="E381" s="1" t="s">
        <v>12</v>
      </c>
    </row>
    <row r="382" spans="1:5" x14ac:dyDescent="0.35">
      <c r="A382" s="2" t="s">
        <v>465</v>
      </c>
      <c r="B382" s="29" t="s">
        <v>55</v>
      </c>
      <c r="C382" s="3" t="str">
        <f>VLOOKUP(A382,[1]Sheet1!$B$1:$C$65536,2,FALSE)</f>
        <v>Peter D'Lima</v>
      </c>
      <c r="D382" s="1" t="s">
        <v>55</v>
      </c>
      <c r="E382" s="1" t="s">
        <v>53</v>
      </c>
    </row>
    <row r="383" spans="1:5" x14ac:dyDescent="0.35">
      <c r="A383" s="2" t="s">
        <v>466</v>
      </c>
      <c r="B383" s="29" t="s">
        <v>467</v>
      </c>
      <c r="C383" s="3" t="s">
        <v>467</v>
      </c>
      <c r="D383" s="1" t="s">
        <v>95</v>
      </c>
      <c r="E383" s="1" t="s">
        <v>75</v>
      </c>
    </row>
    <row r="384" spans="1:5" x14ac:dyDescent="0.35">
      <c r="A384" s="16"/>
      <c r="B384" s="20"/>
      <c r="D384" s="1"/>
      <c r="E384" s="1"/>
    </row>
    <row r="385" spans="1:5" x14ac:dyDescent="0.35">
      <c r="A385" s="16"/>
      <c r="B385" s="20"/>
      <c r="D385" s="18"/>
    </row>
    <row r="386" spans="1:5" x14ac:dyDescent="0.35">
      <c r="A386" s="16"/>
      <c r="B386" s="20"/>
      <c r="D386" s="1"/>
    </row>
    <row r="387" spans="1:5" x14ac:dyDescent="0.35">
      <c r="A387" s="20"/>
      <c r="B387" s="20"/>
      <c r="C387" s="21"/>
      <c r="D387" s="1"/>
      <c r="E387" s="22" t="s">
        <v>152</v>
      </c>
    </row>
    <row r="388" spans="1:5" x14ac:dyDescent="0.35">
      <c r="A388" s="20"/>
      <c r="B388" s="20"/>
      <c r="C388" s="21"/>
      <c r="D388" s="1"/>
      <c r="E388" s="22" t="s">
        <v>152</v>
      </c>
    </row>
    <row r="389" spans="1:5" x14ac:dyDescent="0.35">
      <c r="A389" s="16"/>
      <c r="B389" s="20"/>
      <c r="D389" s="1"/>
    </row>
    <row r="390" spans="1:5" x14ac:dyDescent="0.35">
      <c r="A390" s="16"/>
      <c r="B390" s="20"/>
      <c r="D390" s="1"/>
    </row>
    <row r="391" spans="1:5" x14ac:dyDescent="0.35">
      <c r="A391" s="16"/>
      <c r="B391" s="20"/>
      <c r="D391" s="1"/>
    </row>
    <row r="392" spans="1:5" x14ac:dyDescent="0.35">
      <c r="A392" s="16"/>
      <c r="B392" s="20"/>
      <c r="D392" s="1"/>
    </row>
    <row r="393" spans="1:5" x14ac:dyDescent="0.35">
      <c r="B393" s="20"/>
    </row>
    <row r="394" spans="1:5" x14ac:dyDescent="0.35">
      <c r="B394" s="20"/>
    </row>
  </sheetData>
  <autoFilter ref="A1:E394" xr:uid="{00000000-0009-0000-0000-000000000000}">
    <sortState xmlns:xlrd2="http://schemas.microsoft.com/office/spreadsheetml/2017/richdata2" ref="A2:E395">
      <sortCondition ref="A1:A395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6443-86A1-4D73-8075-FC0C177C5637}">
  <dimension ref="A1:H61"/>
  <sheetViews>
    <sheetView topLeftCell="A51" zoomScaleNormal="100" workbookViewId="0">
      <selection activeCell="H5" sqref="H5"/>
    </sheetView>
  </sheetViews>
  <sheetFormatPr defaultRowHeight="14.5" x14ac:dyDescent="0.35"/>
  <cols>
    <col min="1" max="1" width="33.26953125" bestFit="1" customWidth="1"/>
    <col min="2" max="2" width="16.81640625" bestFit="1" customWidth="1"/>
    <col min="3" max="3" width="17.7265625" bestFit="1" customWidth="1"/>
    <col min="7" max="7" width="19.1796875" bestFit="1" customWidth="1"/>
    <col min="8" max="8" width="18.26953125" bestFit="1" customWidth="1"/>
  </cols>
  <sheetData>
    <row r="1" spans="1:8" ht="15.5" x14ac:dyDescent="0.35">
      <c r="A1" s="42" t="s">
        <v>520</v>
      </c>
      <c r="B1" s="42"/>
      <c r="C1" s="42"/>
      <c r="D1" s="43" t="s">
        <v>521</v>
      </c>
      <c r="E1" s="43"/>
      <c r="F1" s="43"/>
      <c r="G1" s="44"/>
      <c r="H1" s="44"/>
    </row>
    <row r="2" spans="1:8" ht="15.5" x14ac:dyDescent="0.35">
      <c r="A2" s="27" t="s">
        <v>1</v>
      </c>
      <c r="B2" s="27" t="s">
        <v>2</v>
      </c>
      <c r="C2" s="27" t="s">
        <v>3</v>
      </c>
      <c r="D2" s="26" t="s">
        <v>515</v>
      </c>
      <c r="E2" s="26" t="s">
        <v>516</v>
      </c>
      <c r="F2" s="26" t="s">
        <v>517</v>
      </c>
      <c r="G2" s="24" t="s">
        <v>518</v>
      </c>
      <c r="H2" s="24" t="s">
        <v>519</v>
      </c>
    </row>
    <row r="3" spans="1:8" x14ac:dyDescent="0.35">
      <c r="A3" s="1" t="s">
        <v>475</v>
      </c>
      <c r="B3" s="1" t="s">
        <v>64</v>
      </c>
      <c r="C3" s="1" t="s">
        <v>38</v>
      </c>
      <c r="D3" s="25">
        <v>174</v>
      </c>
      <c r="E3" s="25">
        <v>101</v>
      </c>
      <c r="F3" s="25">
        <v>107</v>
      </c>
      <c r="G3" s="1">
        <v>6</v>
      </c>
      <c r="H3" s="1">
        <v>2</v>
      </c>
    </row>
    <row r="4" spans="1:8" x14ac:dyDescent="0.35">
      <c r="A4" s="1" t="s">
        <v>313</v>
      </c>
      <c r="B4" s="1" t="s">
        <v>72</v>
      </c>
      <c r="C4" s="1" t="s">
        <v>62</v>
      </c>
    </row>
    <row r="5" spans="1:8" x14ac:dyDescent="0.35">
      <c r="A5" s="1" t="s">
        <v>82</v>
      </c>
      <c r="B5" s="1" t="s">
        <v>162</v>
      </c>
      <c r="C5" s="1" t="s">
        <v>60</v>
      </c>
    </row>
    <row r="6" spans="1:8" x14ac:dyDescent="0.35">
      <c r="A6" s="1" t="s">
        <v>468</v>
      </c>
      <c r="B6" s="1" t="s">
        <v>182</v>
      </c>
      <c r="C6" s="1" t="s">
        <v>154</v>
      </c>
    </row>
    <row r="7" spans="1:8" x14ac:dyDescent="0.35">
      <c r="A7" s="1" t="s">
        <v>247</v>
      </c>
      <c r="B7" s="1" t="s">
        <v>34</v>
      </c>
      <c r="C7" s="1" t="s">
        <v>21</v>
      </c>
    </row>
    <row r="8" spans="1:8" x14ac:dyDescent="0.35">
      <c r="A8" s="1" t="s">
        <v>469</v>
      </c>
      <c r="B8" s="1" t="s">
        <v>37</v>
      </c>
      <c r="C8" s="1" t="s">
        <v>41</v>
      </c>
    </row>
    <row r="9" spans="1:8" x14ac:dyDescent="0.35">
      <c r="A9" s="1" t="s">
        <v>121</v>
      </c>
      <c r="B9" s="1" t="s">
        <v>95</v>
      </c>
      <c r="C9" s="1" t="s">
        <v>75</v>
      </c>
    </row>
    <row r="10" spans="1:8" x14ac:dyDescent="0.35">
      <c r="A10" s="1" t="s">
        <v>470</v>
      </c>
      <c r="B10" s="1" t="s">
        <v>114</v>
      </c>
      <c r="C10" s="1" t="s">
        <v>65</v>
      </c>
    </row>
    <row r="11" spans="1:8" x14ac:dyDescent="0.35">
      <c r="A11" s="1" t="s">
        <v>98</v>
      </c>
      <c r="B11" s="1" t="s">
        <v>11</v>
      </c>
      <c r="C11" s="1" t="s">
        <v>56</v>
      </c>
    </row>
    <row r="12" spans="1:8" x14ac:dyDescent="0.35">
      <c r="A12" s="1" t="s">
        <v>476</v>
      </c>
      <c r="B12" s="1" t="s">
        <v>14</v>
      </c>
      <c r="C12" s="1" t="s">
        <v>43</v>
      </c>
    </row>
    <row r="13" spans="1:8" x14ac:dyDescent="0.35">
      <c r="A13" s="1" t="s">
        <v>471</v>
      </c>
      <c r="B13" s="1" t="s">
        <v>40</v>
      </c>
      <c r="C13" s="1" t="s">
        <v>23</v>
      </c>
    </row>
    <row r="14" spans="1:8" x14ac:dyDescent="0.35">
      <c r="A14" s="1" t="s">
        <v>472</v>
      </c>
      <c r="B14" s="1" t="s">
        <v>45</v>
      </c>
      <c r="C14" s="1" t="s">
        <v>117</v>
      </c>
    </row>
    <row r="15" spans="1:8" x14ac:dyDescent="0.35">
      <c r="A15" s="1" t="s">
        <v>400</v>
      </c>
      <c r="B15" s="1" t="s">
        <v>50</v>
      </c>
      <c r="C15" s="1" t="s">
        <v>12</v>
      </c>
    </row>
    <row r="16" spans="1:8" x14ac:dyDescent="0.35">
      <c r="A16" s="1" t="s">
        <v>473</v>
      </c>
      <c r="B16" s="1" t="s">
        <v>52</v>
      </c>
      <c r="C16" s="1" t="s">
        <v>6</v>
      </c>
    </row>
    <row r="17" spans="1:3" x14ac:dyDescent="0.35">
      <c r="A17" s="1" t="s">
        <v>367</v>
      </c>
      <c r="B17" s="1" t="s">
        <v>91</v>
      </c>
      <c r="C17" s="1" t="s">
        <v>69</v>
      </c>
    </row>
    <row r="18" spans="1:3" x14ac:dyDescent="0.35">
      <c r="A18" s="1" t="s">
        <v>509</v>
      </c>
      <c r="B18" s="1" t="s">
        <v>214</v>
      </c>
      <c r="C18" s="1" t="s">
        <v>35</v>
      </c>
    </row>
    <row r="19" spans="1:3" x14ac:dyDescent="0.35">
      <c r="A19" s="1" t="s">
        <v>512</v>
      </c>
      <c r="B19" s="1" t="s">
        <v>5</v>
      </c>
      <c r="C19" s="1" t="s">
        <v>9</v>
      </c>
    </row>
    <row r="20" spans="1:3" x14ac:dyDescent="0.35">
      <c r="A20" s="1" t="s">
        <v>510</v>
      </c>
      <c r="B20" s="1" t="s">
        <v>8</v>
      </c>
      <c r="C20" s="1" t="s">
        <v>96</v>
      </c>
    </row>
    <row r="21" spans="1:3" x14ac:dyDescent="0.35">
      <c r="A21" s="1" t="s">
        <v>388</v>
      </c>
      <c r="B21" s="1" t="s">
        <v>17</v>
      </c>
      <c r="C21" s="1" t="s">
        <v>18</v>
      </c>
    </row>
    <row r="22" spans="1:3" x14ac:dyDescent="0.35">
      <c r="A22" s="1" t="s">
        <v>479</v>
      </c>
      <c r="B22" s="1" t="s">
        <v>20</v>
      </c>
      <c r="C22" s="1" t="s">
        <v>53</v>
      </c>
    </row>
    <row r="23" spans="1:3" x14ac:dyDescent="0.35">
      <c r="A23" s="1" t="s">
        <v>351</v>
      </c>
      <c r="B23" s="1" t="s">
        <v>26</v>
      </c>
      <c r="C23" s="1" t="s">
        <v>27</v>
      </c>
    </row>
    <row r="24" spans="1:3" x14ac:dyDescent="0.35">
      <c r="A24" s="1" t="s">
        <v>340</v>
      </c>
      <c r="B24" s="1" t="s">
        <v>29</v>
      </c>
      <c r="C24" s="1" t="s">
        <v>84</v>
      </c>
    </row>
    <row r="25" spans="1:3" x14ac:dyDescent="0.35">
      <c r="A25" s="1" t="s">
        <v>480</v>
      </c>
      <c r="B25" s="1" t="s">
        <v>32</v>
      </c>
      <c r="C25" s="1" t="s">
        <v>58</v>
      </c>
    </row>
    <row r="26" spans="1:3" x14ac:dyDescent="0.35">
      <c r="A26" s="1" t="s">
        <v>265</v>
      </c>
      <c r="B26" s="1" t="s">
        <v>55</v>
      </c>
      <c r="C26" s="1" t="s">
        <v>30</v>
      </c>
    </row>
    <row r="27" spans="1:3" x14ac:dyDescent="0.35">
      <c r="A27" s="1" t="s">
        <v>262</v>
      </c>
      <c r="B27" s="1" t="s">
        <v>105</v>
      </c>
      <c r="C27" s="1" t="s">
        <v>15</v>
      </c>
    </row>
    <row r="28" spans="1:3" x14ac:dyDescent="0.35">
      <c r="A28" s="1" t="s">
        <v>481</v>
      </c>
      <c r="B28" s="1" t="s">
        <v>144</v>
      </c>
      <c r="C28" s="1" t="s">
        <v>103</v>
      </c>
    </row>
    <row r="29" spans="1:3" x14ac:dyDescent="0.35">
      <c r="A29" s="1" t="s">
        <v>482</v>
      </c>
      <c r="B29" s="1" t="s">
        <v>132</v>
      </c>
      <c r="C29" s="1" t="s">
        <v>87</v>
      </c>
    </row>
    <row r="30" spans="1:3" x14ac:dyDescent="0.35">
      <c r="A30" s="1" t="s">
        <v>513</v>
      </c>
      <c r="B30" s="1" t="s">
        <v>139</v>
      </c>
      <c r="C30" s="1" t="s">
        <v>159</v>
      </c>
    </row>
    <row r="31" spans="1:3" x14ac:dyDescent="0.35">
      <c r="A31" s="1" t="s">
        <v>484</v>
      </c>
      <c r="B31" s="1" t="s">
        <v>219</v>
      </c>
      <c r="C31" s="1" t="s">
        <v>48</v>
      </c>
    </row>
    <row r="32" spans="1:3" x14ac:dyDescent="0.35">
      <c r="A32" s="1" t="s">
        <v>467</v>
      </c>
      <c r="B32" s="1" t="s">
        <v>129</v>
      </c>
      <c r="C32" s="1" t="s">
        <v>77</v>
      </c>
    </row>
    <row r="33" spans="1:3" x14ac:dyDescent="0.35">
      <c r="A33" s="1" t="s">
        <v>485</v>
      </c>
      <c r="B33" s="1"/>
      <c r="C33" s="1"/>
    </row>
    <row r="34" spans="1:3" x14ac:dyDescent="0.35">
      <c r="A34" s="1" t="s">
        <v>107</v>
      </c>
      <c r="B34" s="1"/>
      <c r="C34" s="1"/>
    </row>
    <row r="35" spans="1:3" x14ac:dyDescent="0.35">
      <c r="A35" s="1" t="s">
        <v>486</v>
      </c>
      <c r="B35" s="1"/>
      <c r="C35" s="1"/>
    </row>
    <row r="36" spans="1:3" x14ac:dyDescent="0.35">
      <c r="A36" s="1" t="s">
        <v>487</v>
      </c>
      <c r="B36" s="1"/>
      <c r="C36" s="1"/>
    </row>
    <row r="37" spans="1:3" x14ac:dyDescent="0.35">
      <c r="A37" s="1" t="s">
        <v>488</v>
      </c>
      <c r="B37" s="1"/>
      <c r="C37" s="1"/>
    </row>
    <row r="38" spans="1:3" x14ac:dyDescent="0.35">
      <c r="A38" s="1" t="s">
        <v>25</v>
      </c>
      <c r="B38" s="1"/>
      <c r="C38" s="1"/>
    </row>
    <row r="39" spans="1:3" x14ac:dyDescent="0.35">
      <c r="A39" s="1" t="s">
        <v>489</v>
      </c>
      <c r="B39" s="1"/>
      <c r="C39" s="1"/>
    </row>
    <row r="40" spans="1:3" x14ac:dyDescent="0.35">
      <c r="A40" s="1" t="s">
        <v>490</v>
      </c>
      <c r="B40" s="1"/>
      <c r="C40" s="1"/>
    </row>
    <row r="41" spans="1:3" x14ac:dyDescent="0.35">
      <c r="A41" s="1" t="s">
        <v>491</v>
      </c>
      <c r="B41" s="1"/>
      <c r="C41" s="1"/>
    </row>
    <row r="42" spans="1:3" x14ac:dyDescent="0.35">
      <c r="A42" s="1" t="s">
        <v>492</v>
      </c>
      <c r="B42" s="1"/>
      <c r="C42" s="1"/>
    </row>
    <row r="43" spans="1:3" x14ac:dyDescent="0.35">
      <c r="A43" s="1" t="s">
        <v>493</v>
      </c>
      <c r="B43" s="1"/>
      <c r="C43" s="1"/>
    </row>
    <row r="44" spans="1:3" x14ac:dyDescent="0.35">
      <c r="A44" s="1" t="s">
        <v>494</v>
      </c>
      <c r="B44" s="1"/>
      <c r="C44" s="1"/>
    </row>
    <row r="45" spans="1:3" x14ac:dyDescent="0.35">
      <c r="A45" s="1" t="s">
        <v>495</v>
      </c>
      <c r="B45" s="1"/>
      <c r="C45" s="1"/>
    </row>
    <row r="46" spans="1:3" x14ac:dyDescent="0.35">
      <c r="A46" s="1" t="s">
        <v>190</v>
      </c>
      <c r="B46" s="1"/>
      <c r="C46" s="1"/>
    </row>
    <row r="47" spans="1:3" x14ac:dyDescent="0.35">
      <c r="A47" s="1" t="s">
        <v>511</v>
      </c>
      <c r="B47" s="1"/>
      <c r="C47" s="1"/>
    </row>
    <row r="48" spans="1:3" x14ac:dyDescent="0.35">
      <c r="A48" s="1" t="s">
        <v>497</v>
      </c>
      <c r="B48" s="1"/>
      <c r="C48" s="1"/>
    </row>
    <row r="49" spans="1:4" x14ac:dyDescent="0.35">
      <c r="A49" s="1" t="s">
        <v>176</v>
      </c>
      <c r="B49" s="1"/>
      <c r="C49" s="1"/>
    </row>
    <row r="50" spans="1:4" x14ac:dyDescent="0.35">
      <c r="A50" s="1" t="s">
        <v>498</v>
      </c>
      <c r="B50" s="1"/>
      <c r="C50" s="1"/>
    </row>
    <row r="51" spans="1:4" x14ac:dyDescent="0.35">
      <c r="A51" s="1" t="s">
        <v>506</v>
      </c>
      <c r="B51" s="1"/>
      <c r="C51" s="1"/>
    </row>
    <row r="52" spans="1:4" x14ac:dyDescent="0.35">
      <c r="A52" s="1" t="s">
        <v>499</v>
      </c>
      <c r="B52" s="1"/>
      <c r="C52" s="1"/>
    </row>
    <row r="53" spans="1:4" x14ac:dyDescent="0.35">
      <c r="A53" s="1" t="s">
        <v>500</v>
      </c>
      <c r="B53" s="1"/>
      <c r="C53" s="1"/>
    </row>
    <row r="54" spans="1:4" x14ac:dyDescent="0.35">
      <c r="A54" s="1" t="s">
        <v>501</v>
      </c>
      <c r="B54" s="1"/>
      <c r="C54" s="1"/>
    </row>
    <row r="55" spans="1:4" x14ac:dyDescent="0.35">
      <c r="A55" s="1" t="s">
        <v>502</v>
      </c>
      <c r="B55" s="1"/>
      <c r="C55" s="1"/>
    </row>
    <row r="56" spans="1:4" x14ac:dyDescent="0.35">
      <c r="A56" s="1" t="s">
        <v>345</v>
      </c>
      <c r="B56" s="1"/>
      <c r="C56" s="1"/>
    </row>
    <row r="57" spans="1:4" x14ac:dyDescent="0.35">
      <c r="A57" s="1" t="s">
        <v>503</v>
      </c>
      <c r="B57" s="1"/>
      <c r="C57" s="1"/>
    </row>
    <row r="58" spans="1:4" x14ac:dyDescent="0.35">
      <c r="A58" s="1" t="s">
        <v>504</v>
      </c>
      <c r="B58" s="1"/>
      <c r="C58" s="1"/>
    </row>
    <row r="59" spans="1:4" x14ac:dyDescent="0.35">
      <c r="A59" s="1" t="s">
        <v>514</v>
      </c>
      <c r="B59" s="1"/>
      <c r="C59" s="1"/>
    </row>
    <row r="60" spans="1:4" x14ac:dyDescent="0.35">
      <c r="B60" s="1"/>
      <c r="C60" s="1"/>
    </row>
    <row r="61" spans="1:4" x14ac:dyDescent="0.35">
      <c r="A61" s="1">
        <v>57</v>
      </c>
      <c r="B61" s="1">
        <v>30</v>
      </c>
      <c r="C61" s="1">
        <v>30</v>
      </c>
      <c r="D61" s="23">
        <v>117</v>
      </c>
    </row>
  </sheetData>
  <autoFilter ref="A2:C45" xr:uid="{90663E6F-367E-46B1-B774-DA0E22E72D2B}">
    <sortState xmlns:xlrd2="http://schemas.microsoft.com/office/spreadsheetml/2017/richdata2" ref="A3:C45">
      <sortCondition ref="C2:C45"/>
    </sortState>
  </autoFilter>
  <sortState xmlns:xlrd2="http://schemas.microsoft.com/office/spreadsheetml/2017/richdata2" ref="A3:C32">
    <sortCondition ref="B2"/>
  </sortState>
  <mergeCells count="3">
    <mergeCell ref="A1:C1"/>
    <mergeCell ref="D1:F1"/>
    <mergeCell ref="G1:H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1618E886DC8248B467BA3D45E4D97C" ma:contentTypeVersion="7" ma:contentTypeDescription="Create a new document." ma:contentTypeScope="" ma:versionID="07b15fa957d92f5409c0e5ef47c9b4e7">
  <xsd:schema xmlns:xsd="http://www.w3.org/2001/XMLSchema" xmlns:xs="http://www.w3.org/2001/XMLSchema" xmlns:p="http://schemas.microsoft.com/office/2006/metadata/properties" xmlns:ns3="cf4fbdc1-3486-4097-bd2f-409effe17552" xmlns:ns4="a44b952a-cdab-49d8-a572-68fa4f4b8e9d" targetNamespace="http://schemas.microsoft.com/office/2006/metadata/properties" ma:root="true" ma:fieldsID="1e0088dbe1bc3a1d368efabd53242480" ns3:_="" ns4:_="">
    <xsd:import namespace="cf4fbdc1-3486-4097-bd2f-409effe17552"/>
    <xsd:import namespace="a44b952a-cdab-49d8-a572-68fa4f4b8e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fbdc1-3486-4097-bd2f-409effe175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4b952a-cdab-49d8-a572-68fa4f4b8e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A973B9-CFD7-49D3-952F-962DE1109BF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44b952a-cdab-49d8-a572-68fa4f4b8e9d"/>
    <ds:schemaRef ds:uri="http://purl.org/dc/terms/"/>
    <ds:schemaRef ds:uri="cf4fbdc1-3486-4097-bd2f-409effe1755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09D940-7D55-4113-8117-0A617C4F70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D30C2F-839F-418B-AA36-DF4B0FC033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fbdc1-3486-4097-bd2f-409effe17552"/>
    <ds:schemaRef ds:uri="a44b952a-cdab-49d8-a572-68fa4f4b8e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list</vt:lpstr>
      <vt:lpstr>Total Staff</vt:lpstr>
    </vt:vector>
  </TitlesOfParts>
  <Company>Birmingham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Janika Benjamin</dc:creator>
  <cp:lastModifiedBy>Nichola Jones</cp:lastModifiedBy>
  <dcterms:created xsi:type="dcterms:W3CDTF">2020-04-16T14:58:17Z</dcterms:created>
  <dcterms:modified xsi:type="dcterms:W3CDTF">2020-04-18T09:13:06Z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0x010100991618E886DC8248B467BA3D45E4D97C</vt:lpwstr>
  </property>
</Properties>
</file>